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ホームページ掲載データ\30年度\教育\"/>
    </mc:Choice>
  </mc:AlternateContent>
  <bookViews>
    <workbookView xWindow="240" yWindow="240" windowWidth="14940" windowHeight="8820"/>
  </bookViews>
  <sheets>
    <sheet name="会場受験" sheetId="21" r:id="rId1"/>
    <sheet name="会場受験＜名簿＞" sheetId="32" r:id="rId2"/>
    <sheet name="採点付き" sheetId="24" r:id="rId3"/>
    <sheet name="採点付き＜名簿＞" sheetId="31" r:id="rId4"/>
    <sheet name="採点無（ＦＥ～PM）" sheetId="26" r:id="rId5"/>
    <sheet name="採点無（ＡＵ・ＥＳ・ＳＣ）" sheetId="28" r:id="rId6"/>
    <sheet name="Sheet1" sheetId="33" r:id="rId7"/>
  </sheets>
  <definedNames>
    <definedName name="_xlnm.Print_Area" localSheetId="1">'会場受験＜名簿＞'!$A$1:$I$43</definedName>
  </definedNames>
  <calcPr calcId="152511"/>
</workbook>
</file>

<file path=xl/calcChain.xml><?xml version="1.0" encoding="utf-8"?>
<calcChain xmlns="http://schemas.openxmlformats.org/spreadsheetml/2006/main">
  <c r="BE25" i="21" l="1"/>
  <c r="BG20" i="28"/>
  <c r="BG25" i="26"/>
  <c r="BG20" i="26"/>
  <c r="BG65" i="26"/>
  <c r="BG30" i="26"/>
  <c r="BG33" i="26"/>
  <c r="BG38" i="26"/>
  <c r="BG43" i="26"/>
  <c r="BG48" i="26"/>
  <c r="BE38" i="24"/>
  <c r="BE37" i="24"/>
  <c r="BE27" i="24"/>
  <c r="BE28" i="24"/>
  <c r="BE29" i="24"/>
  <c r="BE30" i="24"/>
  <c r="BE31" i="24"/>
  <c r="BE32" i="24"/>
  <c r="BE33" i="24"/>
  <c r="BE34" i="24"/>
  <c r="BE35" i="24"/>
  <c r="BE36" i="24"/>
  <c r="BE26" i="24"/>
  <c r="BE25" i="24"/>
  <c r="BE37" i="21"/>
  <c r="BE26" i="21"/>
  <c r="BE27" i="21"/>
  <c r="BE28" i="21"/>
  <c r="BE29" i="21"/>
  <c r="BE30" i="21"/>
  <c r="BE31" i="21"/>
  <c r="BE32" i="21"/>
  <c r="BE33" i="21"/>
  <c r="BE34" i="21"/>
  <c r="BE35" i="21"/>
  <c r="BE36" i="21"/>
  <c r="BE39" i="24" l="1"/>
  <c r="BE38" i="21"/>
  <c r="BG54" i="28"/>
  <c r="BG64" i="28"/>
  <c r="BG47" i="28"/>
  <c r="BG37" i="28"/>
  <c r="BG30" i="28"/>
  <c r="BG71" i="28" l="1"/>
  <c r="BG60" i="26"/>
  <c r="BG55" i="26"/>
  <c r="BG72" i="26" s="1"/>
</calcChain>
</file>

<file path=xl/sharedStrings.xml><?xml version="1.0" encoding="utf-8"?>
<sst xmlns="http://schemas.openxmlformats.org/spreadsheetml/2006/main" count="575" uniqueCount="310">
  <si>
    <t>申込日　平成　　　年　　　月　　　日</t>
    <phoneticPr fontId="2"/>
  </si>
  <si>
    <t>ＴＡＣ会場受験専用</t>
    <rPh sb="3" eb="5">
      <t>カイジョウ</t>
    </rPh>
    <rPh sb="5" eb="7">
      <t>ジュケン</t>
    </rPh>
    <rPh sb="7" eb="9">
      <t>センヨウ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</si>
  <si>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</si>
  <si>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</si>
  <si>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住所３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</si>
  <si>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</si>
  <si>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</si>
  <si>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試験名</t>
    <rPh sb="0" eb="2">
      <t>シケン</t>
    </rPh>
    <rPh sb="2" eb="3">
      <t>メイ</t>
    </rPh>
    <phoneticPr fontId="2"/>
  </si>
  <si>
    <t>人数</t>
    <rPh sb="0" eb="1">
      <t>ニン</t>
    </rPh>
    <rPh sb="1" eb="2">
      <t>スウ</t>
    </rPh>
    <phoneticPr fontId="2"/>
  </si>
  <si>
    <t>金額</t>
    <rPh sb="0" eb="2">
      <t>キンガク</t>
    </rPh>
    <phoneticPr fontId="2"/>
  </si>
  <si>
    <t>試験区分</t>
    <rPh sb="0" eb="2">
      <t>シケン</t>
    </rPh>
    <rPh sb="2" eb="4">
      <t>クブン</t>
    </rPh>
    <phoneticPr fontId="2"/>
  </si>
  <si>
    <t>企業コード</t>
    <rPh sb="0" eb="2">
      <t>キギョウ</t>
    </rPh>
    <phoneticPr fontId="2"/>
  </si>
  <si>
    <t>営業担当（ＴＡＣ使用欄）</t>
    <phoneticPr fontId="2"/>
  </si>
  <si>
    <t>ご受験者名簿</t>
    <rPh sb="1" eb="3">
      <t>ジュケン</t>
    </rPh>
    <rPh sb="3" eb="4">
      <t>シャ</t>
    </rPh>
    <rPh sb="4" eb="6">
      <t>メイボ</t>
    </rPh>
    <phoneticPr fontId="2"/>
  </si>
  <si>
    <t>合計</t>
    <rPh sb="0" eb="2">
      <t>ゴウケイ</t>
    </rPh>
    <phoneticPr fontId="2"/>
  </si>
  <si>
    <t>№</t>
    <phoneticPr fontId="2"/>
  </si>
  <si>
    <t>営業担当（ＴＡＣ使用欄）</t>
    <phoneticPr fontId="2"/>
  </si>
  <si>
    <t>採点無専用</t>
    <rPh sb="0" eb="2">
      <t>サイテン</t>
    </rPh>
    <rPh sb="2" eb="3">
      <t>ナ</t>
    </rPh>
    <rPh sb="3" eb="5">
      <t>センヨウ</t>
    </rPh>
    <phoneticPr fontId="2"/>
  </si>
  <si>
    <t>送付内容</t>
    <rPh sb="0" eb="2">
      <t>ソウフ</t>
    </rPh>
    <rPh sb="2" eb="4">
      <t>ナイヨウ</t>
    </rPh>
    <phoneticPr fontId="2"/>
  </si>
  <si>
    <t>制作物コード</t>
    <rPh sb="0" eb="2">
      <t>セイサク</t>
    </rPh>
    <rPh sb="2" eb="3">
      <t>ブツ</t>
    </rPh>
    <phoneticPr fontId="2"/>
  </si>
  <si>
    <t>人数</t>
    <rPh sb="0" eb="2">
      <t>ニンズウ</t>
    </rPh>
    <phoneticPr fontId="2"/>
  </si>
  <si>
    <t>ＦＥ公開模試 午前問題</t>
    <rPh sb="2" eb="4">
      <t>コウカイ</t>
    </rPh>
    <phoneticPr fontId="39"/>
  </si>
  <si>
    <t>ＦＥ公開模試 午後問題</t>
    <rPh sb="2" eb="4">
      <t>コウカイ</t>
    </rPh>
    <phoneticPr fontId="39"/>
  </si>
  <si>
    <t>ＡＰ公開模試 午前問題</t>
    <rPh sb="2" eb="4">
      <t>コウカイ</t>
    </rPh>
    <phoneticPr fontId="39"/>
  </si>
  <si>
    <t>ＡＰ公開模試 午後問題</t>
    <rPh sb="2" eb="4">
      <t>コウカイ</t>
    </rPh>
    <phoneticPr fontId="39"/>
  </si>
  <si>
    <t>採点付専用</t>
    <rPh sb="0" eb="2">
      <t>サイテン</t>
    </rPh>
    <rPh sb="2" eb="3">
      <t>ツ</t>
    </rPh>
    <rPh sb="3" eb="5">
      <t>センヨウ</t>
    </rPh>
    <phoneticPr fontId="2"/>
  </si>
  <si>
    <t>申込日　平成　　　年　　　月　　　日</t>
    <phoneticPr fontId="2"/>
  </si>
  <si>
    <t>■送付先住所</t>
    <rPh sb="1" eb="3">
      <t>ソウフ</t>
    </rPh>
    <rPh sb="3" eb="4">
      <t>サキ</t>
    </rPh>
    <rPh sb="4" eb="6">
      <t>ジュウショ</t>
    </rPh>
    <phoneticPr fontId="2"/>
  </si>
  <si>
    <t>■ＴＥＬ／ＦＡＸ</t>
    <phoneticPr fontId="2"/>
  </si>
  <si>
    <t>■貴社名または貴校名</t>
    <rPh sb="1" eb="3">
      <t>キシャ</t>
    </rPh>
    <rPh sb="3" eb="4">
      <t>メイ</t>
    </rPh>
    <rPh sb="7" eb="8">
      <t>キ</t>
    </rPh>
    <rPh sb="8" eb="9">
      <t>コウ</t>
    </rPh>
    <rPh sb="9" eb="10">
      <t>メイ</t>
    </rPh>
    <phoneticPr fontId="2"/>
  </si>
  <si>
    <t>TEL：</t>
    <phoneticPr fontId="2"/>
  </si>
  <si>
    <t>FAX：</t>
    <phoneticPr fontId="2"/>
  </si>
  <si>
    <t>（フリガナ）</t>
    <phoneticPr fontId="2"/>
  </si>
  <si>
    <t>（部署名または所属名）</t>
    <phoneticPr fontId="2"/>
  </si>
  <si>
    <t>ＦＥ公開模試 解答解説</t>
    <rPh sb="2" eb="4">
      <t>コウカイ</t>
    </rPh>
    <phoneticPr fontId="39"/>
  </si>
  <si>
    <t>ＡＰ公開模試 解答解説</t>
    <rPh sb="2" eb="4">
      <t>コウカイ</t>
    </rPh>
    <rPh sb="4" eb="6">
      <t>モシ</t>
    </rPh>
    <phoneticPr fontId="39"/>
  </si>
  <si>
    <t>〒　　　   -</t>
    <phoneticPr fontId="2"/>
  </si>
  <si>
    <t>※この申込書は、「ＴＡＣ会場受験専用」となっております。「採点付」「採点無」をお申込みの場合は、</t>
    <phoneticPr fontId="2"/>
  </si>
  <si>
    <t xml:space="preserve">    申込書が異なりますので、別途ご請求ください。</t>
    <phoneticPr fontId="2"/>
  </si>
  <si>
    <t xml:space="preserve">    お手数ですが各専用の申込書をご使用ください。また、受験者個人でお申込みをご希望の場合は、</t>
    <phoneticPr fontId="2"/>
  </si>
  <si>
    <t>TEL：</t>
    <phoneticPr fontId="2"/>
  </si>
  <si>
    <t>（フリガナ）</t>
    <phoneticPr fontId="2"/>
  </si>
  <si>
    <t>〒　  　　-</t>
    <phoneticPr fontId="2"/>
  </si>
  <si>
    <t>FAX：</t>
    <phoneticPr fontId="2"/>
  </si>
  <si>
    <t>基本情報     技術者</t>
    <rPh sb="0" eb="2">
      <t>キホン</t>
    </rPh>
    <rPh sb="2" eb="4">
      <t>ジョウホウ</t>
    </rPh>
    <rPh sb="9" eb="12">
      <t>ギジュツシャ</t>
    </rPh>
    <phoneticPr fontId="2"/>
  </si>
  <si>
    <t>応用情報  技術者</t>
    <rPh sb="0" eb="2">
      <t>オウヨウ</t>
    </rPh>
    <rPh sb="2" eb="4">
      <t>ジョウホウ</t>
    </rPh>
    <rPh sb="6" eb="8">
      <t>ギジュツ</t>
    </rPh>
    <rPh sb="8" eb="9">
      <t>シャ</t>
    </rPh>
    <phoneticPr fontId="2"/>
  </si>
  <si>
    <t>（フリガナ）</t>
    <phoneticPr fontId="2"/>
  </si>
  <si>
    <t>※この申込書は、「採点付専用」となっております。「ＴＡＣ会場受験」「採点無」をお申込みの場合は、</t>
    <rPh sb="9" eb="11">
      <t>サイテン</t>
    </rPh>
    <rPh sb="11" eb="12">
      <t>ツ</t>
    </rPh>
    <rPh sb="28" eb="30">
      <t>カイジョウ</t>
    </rPh>
    <rPh sb="30" eb="32">
      <t>ジュケン</t>
    </rPh>
    <phoneticPr fontId="2"/>
  </si>
  <si>
    <t>お手数ですが各専用の申込書をご使用ください。</t>
  </si>
  <si>
    <t>また、受験者個人でお申込みをご希望の場合は、申込書が異なりますので、別途ご請求ください。</t>
    <phoneticPr fontId="2"/>
  </si>
  <si>
    <t>TEL：</t>
    <phoneticPr fontId="2"/>
  </si>
  <si>
    <t>〒　　　-</t>
    <phoneticPr fontId="2"/>
  </si>
  <si>
    <t>基本情報技術者　　　　　（午前 免除）</t>
    <rPh sb="0" eb="2">
      <t>キホン</t>
    </rPh>
    <rPh sb="2" eb="4">
      <t>ジョウホウ</t>
    </rPh>
    <rPh sb="4" eb="7">
      <t>ギジュツシャ</t>
    </rPh>
    <rPh sb="13" eb="15">
      <t>ゴゼン</t>
    </rPh>
    <rPh sb="16" eb="18">
      <t>メンジョ</t>
    </rPh>
    <phoneticPr fontId="2"/>
  </si>
  <si>
    <t>公開模試</t>
    <rPh sb="0" eb="2">
      <t>コウカイ</t>
    </rPh>
    <rPh sb="2" eb="4">
      <t>モシ</t>
    </rPh>
    <phoneticPr fontId="2"/>
  </si>
  <si>
    <t>基本情報
技術者</t>
    <phoneticPr fontId="2"/>
  </si>
  <si>
    <t>応用情報
技術者</t>
    <phoneticPr fontId="2"/>
  </si>
  <si>
    <t>山田</t>
    <rPh sb="0" eb="2">
      <t>ヤマダ</t>
    </rPh>
    <phoneticPr fontId="2"/>
  </si>
  <si>
    <t>入力例</t>
    <rPh sb="0" eb="2">
      <t>ニュウリョク</t>
    </rPh>
    <rPh sb="2" eb="3">
      <t>レイ</t>
    </rPh>
    <phoneticPr fontId="2"/>
  </si>
  <si>
    <t>太郎</t>
    <rPh sb="0" eb="2">
      <t>タロウ</t>
    </rPh>
    <phoneticPr fontId="2"/>
  </si>
  <si>
    <t>郵便番号</t>
    <phoneticPr fontId="2"/>
  </si>
  <si>
    <t>例</t>
    <rPh sb="0" eb="1">
      <t>レイ</t>
    </rPh>
    <phoneticPr fontId="2"/>
  </si>
  <si>
    <t>■受験票等事前資料 送付先</t>
    <rPh sb="1" eb="5">
      <t>ジュケンヒョウトウ</t>
    </rPh>
    <rPh sb="5" eb="7">
      <t>ジゼン</t>
    </rPh>
    <rPh sb="7" eb="9">
      <t>シリョウ</t>
    </rPh>
    <rPh sb="10" eb="12">
      <t>ソウフ</t>
    </rPh>
    <rPh sb="12" eb="13">
      <t>サキ</t>
    </rPh>
    <phoneticPr fontId="2"/>
  </si>
  <si>
    <t>■受験生個人成績表 送付先</t>
    <rPh sb="1" eb="4">
      <t>ジュケンセイ</t>
    </rPh>
    <rPh sb="4" eb="6">
      <t>コジン</t>
    </rPh>
    <rPh sb="6" eb="8">
      <t>セイセキ</t>
    </rPh>
    <rPh sb="8" eb="9">
      <t>ヒョウ</t>
    </rPh>
    <rPh sb="10" eb="12">
      <t>ソウフ</t>
    </rPh>
    <rPh sb="12" eb="13">
      <t>サキ</t>
    </rPh>
    <phoneticPr fontId="2"/>
  </si>
  <si>
    <t>※送付先は上記のどちらかを必ずチェックしてください。</t>
    <rPh sb="1" eb="3">
      <t>ソウフ</t>
    </rPh>
    <rPh sb="3" eb="4">
      <t>サキ</t>
    </rPh>
    <rPh sb="5" eb="7">
      <t>ジョウキ</t>
    </rPh>
    <rPh sb="13" eb="14">
      <t>カナラ</t>
    </rPh>
    <phoneticPr fontId="2"/>
  </si>
  <si>
    <t>■受験票・教材 送付先</t>
    <rPh sb="1" eb="4">
      <t>ジュケンヒョウ</t>
    </rPh>
    <rPh sb="5" eb="7">
      <t>キョウザイ</t>
    </rPh>
    <rPh sb="8" eb="10">
      <t>ソウフ</t>
    </rPh>
    <rPh sb="10" eb="11">
      <t>サキ</t>
    </rPh>
    <phoneticPr fontId="2"/>
  </si>
  <si>
    <t>（部署名または所属名）</t>
    <phoneticPr fontId="2"/>
  </si>
  <si>
    <t>■団体成績表 送付先</t>
    <rPh sb="1" eb="3">
      <t>ダンタイ</t>
    </rPh>
    <rPh sb="3" eb="5">
      <t>セイセキ</t>
    </rPh>
    <rPh sb="5" eb="6">
      <t>ヒョウ</t>
    </rPh>
    <rPh sb="7" eb="9">
      <t>ソウフ</t>
    </rPh>
    <rPh sb="9" eb="10">
      <t>サキ</t>
    </rPh>
    <phoneticPr fontId="2"/>
  </si>
  <si>
    <t>〒　  　　-</t>
    <phoneticPr fontId="2"/>
  </si>
  <si>
    <t>高度公開模試 午前Ⅰ共通マークシート</t>
    <phoneticPr fontId="2"/>
  </si>
  <si>
    <t>■ご担当者様名／部署名・所属名</t>
    <rPh sb="2" eb="5">
      <t>タントウシャ</t>
    </rPh>
    <rPh sb="5" eb="6">
      <t>サマ</t>
    </rPh>
    <rPh sb="6" eb="7">
      <t>メイ</t>
    </rPh>
    <phoneticPr fontId="2"/>
  </si>
  <si>
    <t>様</t>
    <rPh sb="0" eb="1">
      <t>サマ</t>
    </rPh>
    <phoneticPr fontId="2"/>
  </si>
  <si>
    <t>　  なお、住所１には、都道府県名から町名まで、住所2には丁目、番地等、住所3にはビル名等をご入力ください。</t>
  </si>
  <si>
    <t>　  なお、住所１には、都道府県名から町名まで、住所2には丁目、番地等、住所3にはビル名等をご入力ください。</t>
    <rPh sb="47" eb="49">
      <t>ニュウリョク</t>
    </rPh>
    <phoneticPr fontId="2"/>
  </si>
  <si>
    <t>１．太枠内に必要事項をご入力ください。</t>
  </si>
  <si>
    <t>１．太枠内に必要事項をご入力ください。</t>
    <phoneticPr fontId="2"/>
  </si>
  <si>
    <t>午前・午前Ⅰ免除の
場合○をご入力ください。</t>
    <rPh sb="10" eb="12">
      <t>バアイ</t>
    </rPh>
    <rPh sb="15" eb="17">
      <t>ニュウリョク</t>
    </rPh>
    <phoneticPr fontId="2"/>
  </si>
  <si>
    <t>２．太枠内に必要事項をご入力ください。また、「ご受験者名簿」も必ずご入力ください。</t>
  </si>
  <si>
    <t>ご担当者様名</t>
    <rPh sb="1" eb="4">
      <t>タントウシャ</t>
    </rPh>
    <rPh sb="4" eb="5">
      <t>サマ</t>
    </rPh>
    <rPh sb="5" eb="6">
      <t>メイ</t>
    </rPh>
    <phoneticPr fontId="2"/>
  </si>
  <si>
    <r>
      <t xml:space="preserve">氏（漢字）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rPh sb="2" eb="4">
      <t>カンジ</t>
    </rPh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</si>
  <si>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</si>
  <si>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r>
      <t xml:space="preserve">氏（フリガナ）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シ</t>
    </rPh>
    <phoneticPr fontId="2"/>
  </si>
  <si>
    <r>
      <t xml:space="preserve">名（フリガナ）
</t>
    </r>
    <r>
      <rPr>
        <sz val="6"/>
        <rFont val="ＭＳ Ｐゴシック"/>
        <family val="3"/>
        <charset val="128"/>
      </rPr>
      <t>※氏名別にご入力ください。</t>
    </r>
    <rPh sb="0" eb="1">
      <t>メイ</t>
    </rPh>
    <phoneticPr fontId="2"/>
  </si>
  <si>
    <t>※ご住所情報は教材等の発送に使用するラベル表記の関係から各１６文字以上の入力ができませんのでご注意ください。</t>
    <rPh sb="2" eb="4">
      <t>ジュウショ</t>
    </rPh>
    <rPh sb="4" eb="6">
      <t>ジョウホウ</t>
    </rPh>
    <rPh sb="7" eb="9">
      <t>キョウザイ</t>
    </rPh>
    <rPh sb="9" eb="10">
      <t>トウ</t>
    </rPh>
    <rPh sb="11" eb="13">
      <t>ハッソウ</t>
    </rPh>
    <rPh sb="14" eb="16">
      <t>シヨウ</t>
    </rPh>
    <rPh sb="21" eb="23">
      <t>ヒョウキ</t>
    </rPh>
    <rPh sb="24" eb="26">
      <t>カンケイ</t>
    </rPh>
    <rPh sb="28" eb="29">
      <t>カク</t>
    </rPh>
    <rPh sb="31" eb="33">
      <t>モジ</t>
    </rPh>
    <rPh sb="33" eb="35">
      <t>イジョウ</t>
    </rPh>
    <rPh sb="36" eb="38">
      <t>ニュウリョク</t>
    </rPh>
    <rPh sb="47" eb="49">
      <t>チュウイ</t>
    </rPh>
    <phoneticPr fontId="2"/>
  </si>
  <si>
    <t>電話番号</t>
    <phoneticPr fontId="2"/>
  </si>
  <si>
    <r>
      <t xml:space="preserve">住所１　（都道府県名から町名をご入力ください）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rPh sb="26" eb="27">
      <t>ジ</t>
    </rPh>
    <rPh sb="27" eb="29">
      <t>イカ</t>
    </rPh>
    <rPh sb="32" eb="34">
      <t>ニュウリョク</t>
    </rPh>
    <phoneticPr fontId="2"/>
  </si>
  <si>
    <r>
      <t xml:space="preserve">住所２　（丁目、番地等をご入力ください）
</t>
    </r>
    <r>
      <rPr>
        <sz val="9"/>
        <color rgb="FFFF0000"/>
        <rFont val="ＭＳ Ｐゴシック"/>
        <family val="3"/>
        <charset val="128"/>
      </rPr>
      <t>１５字以下にてご入力ください。</t>
    </r>
    <phoneticPr fontId="2"/>
  </si>
  <si>
    <r>
      <t xml:space="preserve">住所３　（ビル名等をご入力ください）
</t>
    </r>
    <r>
      <rPr>
        <sz val="8"/>
        <color rgb="FFFF0000"/>
        <rFont val="ＭＳ Ｐゴシック"/>
        <family val="3"/>
        <charset val="128"/>
      </rPr>
      <t>１５字以下にてご入力ください。</t>
    </r>
    <phoneticPr fontId="2"/>
  </si>
  <si>
    <t>試験区分　　　○印を入力してください</t>
    <rPh sb="0" eb="2">
      <t>シケン</t>
    </rPh>
    <rPh sb="2" eb="4">
      <t>クブン</t>
    </rPh>
    <phoneticPr fontId="2"/>
  </si>
  <si>
    <t>試験区分　　　○印を入力してください</t>
    <rPh sb="2" eb="4">
      <t>クブン</t>
    </rPh>
    <phoneticPr fontId="2"/>
  </si>
  <si>
    <t xml:space="preserve">    試験区分欄を○印で囲み、名簿に氏名、フリガナをご入力ください。</t>
    <rPh sb="19" eb="21">
      <t>シメイ</t>
    </rPh>
    <phoneticPr fontId="35"/>
  </si>
  <si>
    <t>太枠内に必要事項をご入力ください。</t>
  </si>
  <si>
    <t>なお、住所１には、都道府県名から町名まで、住所2には丁目、番地等、住所3にはビル名等をご入力ください。</t>
  </si>
  <si>
    <r>
      <t>【ご受験者名簿】　　　　　　　枚中の　　　　　　枚目</t>
    </r>
    <r>
      <rPr>
        <sz val="12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（不足する場合は、お手数ですがコピーの上、ご入力ください）</t>
    </r>
    <rPh sb="2" eb="5">
      <t>ジュケンシャ</t>
    </rPh>
    <rPh sb="5" eb="7">
      <t>メイボ</t>
    </rPh>
    <rPh sb="28" eb="30">
      <t>フソク</t>
    </rPh>
    <rPh sb="37" eb="39">
      <t>テスウ</t>
    </rPh>
    <rPh sb="46" eb="47">
      <t>ウエ</t>
    </rPh>
    <rPh sb="49" eb="51">
      <t>ニュウリョク</t>
    </rPh>
    <phoneticPr fontId="35"/>
  </si>
  <si>
    <t>　御社ご担当者様宛送付　　　</t>
    <phoneticPr fontId="2"/>
  </si>
  <si>
    <t>　御社ご担当者様宛送付　　　</t>
    <rPh sb="1" eb="3">
      <t>オンシャ</t>
    </rPh>
    <rPh sb="7" eb="8">
      <t>サマ</t>
    </rPh>
    <phoneticPr fontId="2"/>
  </si>
  <si>
    <t xml:space="preserve">    複数の試験区分をお申込みの場合は、お手数ですがこのページを必要枚数をコピーの上、試験区分ごとに名簿を作成してください。</t>
    <rPh sb="35" eb="37">
      <t>マイスウ</t>
    </rPh>
    <rPh sb="44" eb="46">
      <t>シケン</t>
    </rPh>
    <rPh sb="46" eb="48">
      <t>クブン</t>
    </rPh>
    <phoneticPr fontId="35"/>
  </si>
  <si>
    <t>３．試験区分別に名簿の作成をお願いいたします。</t>
    <phoneticPr fontId="2"/>
  </si>
  <si>
    <t>ＦＥ公開模試 午後試験マークシート</t>
    <rPh sb="9" eb="11">
      <t>シケン</t>
    </rPh>
    <phoneticPr fontId="39"/>
  </si>
  <si>
    <t>ＦＥ公開模試 午後試験マークシート</t>
    <phoneticPr fontId="39"/>
  </si>
  <si>
    <t>ＦＥ・ＡＰ公開模試午前試験マークシート</t>
    <rPh sb="5" eb="7">
      <t>コウカイ</t>
    </rPh>
    <rPh sb="7" eb="9">
      <t>モシ</t>
    </rPh>
    <rPh sb="9" eb="11">
      <t>ゴゼン</t>
    </rPh>
    <rPh sb="11" eb="13">
      <t>シケン</t>
    </rPh>
    <phoneticPr fontId="39"/>
  </si>
  <si>
    <t>ＡＰ公開模試 午後試験答案用紙</t>
    <rPh sb="2" eb="4">
      <t>コウカイ</t>
    </rPh>
    <phoneticPr fontId="39"/>
  </si>
  <si>
    <t>プロジェクトマネージャ</t>
    <phoneticPr fontId="2"/>
  </si>
  <si>
    <t>システム監査技術者</t>
    <rPh sb="4" eb="6">
      <t>カンサ</t>
    </rPh>
    <rPh sb="6" eb="9">
      <t>ギジュツシャ</t>
    </rPh>
    <phoneticPr fontId="2"/>
  </si>
  <si>
    <t>システム監査
技術者</t>
    <rPh sb="4" eb="6">
      <t>カンサ</t>
    </rPh>
    <rPh sb="7" eb="10">
      <t>ギジュツシャ</t>
    </rPh>
    <phoneticPr fontId="2"/>
  </si>
  <si>
    <t>データベース
スペシャリスト</t>
    <phoneticPr fontId="2"/>
  </si>
  <si>
    <t>ＤＢ公開模試 午前Ⅱ問題</t>
    <rPh sb="2" eb="4">
      <t>コウカイ</t>
    </rPh>
    <rPh sb="7" eb="9">
      <t>ゴゼン</t>
    </rPh>
    <phoneticPr fontId="39"/>
  </si>
  <si>
    <t>ＤＢ公開模試 午後Ⅰ問題</t>
    <rPh sb="2" eb="4">
      <t>コウカイ</t>
    </rPh>
    <rPh sb="7" eb="9">
      <t>ゴゴ</t>
    </rPh>
    <phoneticPr fontId="39"/>
  </si>
  <si>
    <t>ＤＢ公開模試 午後Ⅱ問題</t>
    <rPh sb="2" eb="4">
      <t>コウカイ</t>
    </rPh>
    <rPh sb="7" eb="9">
      <t>ゴゴ</t>
    </rPh>
    <phoneticPr fontId="39"/>
  </si>
  <si>
    <t>ＤＢ公開模試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</si>
  <si>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ＤＢ公開模試 午後Ⅰ答案用紙</t>
    <rPh sb="2" eb="4">
      <t>コウカイ</t>
    </rPh>
    <phoneticPr fontId="39"/>
  </si>
  <si>
    <t>ＤＢ公開模試 午後Ⅱ答案用紙</t>
    <rPh sb="2" eb="4">
      <t>コウカイ</t>
    </rPh>
    <phoneticPr fontId="39"/>
  </si>
  <si>
    <t>データベース
スペシャリスト
（午前Ⅰ免除）</t>
    <rPh sb="16" eb="18">
      <t>ゴゼン</t>
    </rPh>
    <rPh sb="19" eb="21">
      <t>メンジョ</t>
    </rPh>
    <phoneticPr fontId="2"/>
  </si>
  <si>
    <t>プロジェクト
マネージャ
（午前Ⅰ免除）</t>
    <rPh sb="14" eb="16">
      <t>ゴゼン</t>
    </rPh>
    <rPh sb="17" eb="19">
      <t>メンジョ</t>
    </rPh>
    <phoneticPr fontId="2"/>
  </si>
  <si>
    <t>システム監査
技術者
（午前Ⅰ免除）</t>
    <rPh sb="4" eb="6">
      <t>カンサ</t>
    </rPh>
    <rPh sb="7" eb="10">
      <t>ギジュツシャ</t>
    </rPh>
    <rPh sb="12" eb="14">
      <t>ゴゼン</t>
    </rPh>
    <rPh sb="15" eb="17">
      <t>メンジョ</t>
    </rPh>
    <phoneticPr fontId="2"/>
  </si>
  <si>
    <t>エンベデッドシステム
スペシャリスト</t>
    <phoneticPr fontId="2"/>
  </si>
  <si>
    <t>エンベデッド
システム
スペシャリスト
（午前Ⅰ免除）</t>
    <rPh sb="21" eb="23">
      <t>ゴゼン</t>
    </rPh>
    <rPh sb="24" eb="26">
      <t>メンジョ</t>
    </rPh>
    <phoneticPr fontId="2"/>
  </si>
  <si>
    <t>ＰＭ公開模試 午前Ⅱ問題</t>
    <rPh sb="2" eb="4">
      <t>コウカイ</t>
    </rPh>
    <rPh sb="7" eb="9">
      <t>ゴゼン</t>
    </rPh>
    <phoneticPr fontId="39"/>
  </si>
  <si>
    <t>ＰＭ公開模試 午後Ⅰ問題</t>
    <rPh sb="2" eb="4">
      <t>コウカイ</t>
    </rPh>
    <rPh sb="7" eb="9">
      <t>ゴゴ</t>
    </rPh>
    <phoneticPr fontId="39"/>
  </si>
  <si>
    <t>ＰＭ公開模試 午後Ⅱ問題</t>
    <rPh sb="2" eb="4">
      <t>コウカイ</t>
    </rPh>
    <rPh sb="7" eb="9">
      <t>ゴゴ</t>
    </rPh>
    <phoneticPr fontId="39"/>
  </si>
  <si>
    <t>ＰＭ公開模試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</si>
  <si>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ＰＭ公開模試 午後Ⅰ答案用紙</t>
    <rPh sb="2" eb="4">
      <t>コウカイ</t>
    </rPh>
    <phoneticPr fontId="39"/>
  </si>
  <si>
    <t>ＰＭ公開模試 午後Ⅱ答案用紙</t>
    <rPh sb="2" eb="4">
      <t>コウカイ</t>
    </rPh>
    <phoneticPr fontId="39"/>
  </si>
  <si>
    <t>ＡＵ公開模試 午前Ⅱ問題</t>
    <rPh sb="2" eb="4">
      <t>コウカイ</t>
    </rPh>
    <rPh sb="7" eb="9">
      <t>ゴゼン</t>
    </rPh>
    <phoneticPr fontId="39"/>
  </si>
  <si>
    <t>ＡＵ公開模試 午後Ⅰ問題</t>
    <rPh sb="2" eb="4">
      <t>コウカイ</t>
    </rPh>
    <rPh sb="7" eb="9">
      <t>ゴゴ</t>
    </rPh>
    <phoneticPr fontId="39"/>
  </si>
  <si>
    <t>ＡＵ公開模試 午後Ⅱ問題</t>
    <rPh sb="2" eb="4">
      <t>コウカイ</t>
    </rPh>
    <rPh sb="7" eb="9">
      <t>ゴゴ</t>
    </rPh>
    <phoneticPr fontId="39"/>
  </si>
  <si>
    <t>ＡＵ公開模試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</si>
  <si>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ＡＵ公開模試 午後Ⅰ答案用紙</t>
    <rPh sb="2" eb="4">
      <t>コウカイ</t>
    </rPh>
    <phoneticPr fontId="39"/>
  </si>
  <si>
    <t>ＡＵ公開模試 午後Ⅱ答案用紙</t>
    <rPh sb="2" eb="4">
      <t>コウカイ</t>
    </rPh>
    <phoneticPr fontId="39"/>
  </si>
  <si>
    <t>ＥＳ公開模試 午前Ⅱ問題</t>
    <rPh sb="2" eb="4">
      <t>コウカイ</t>
    </rPh>
    <rPh sb="7" eb="9">
      <t>ゴゼン</t>
    </rPh>
    <phoneticPr fontId="39"/>
  </si>
  <si>
    <t>ＥＳ公開模試 午後Ⅰ問題</t>
    <rPh sb="2" eb="4">
      <t>コウカイ</t>
    </rPh>
    <rPh sb="7" eb="9">
      <t>ゴゴ</t>
    </rPh>
    <phoneticPr fontId="39"/>
  </si>
  <si>
    <t>ＥＳ公開模試 午後Ⅱ問題</t>
    <rPh sb="2" eb="4">
      <t>コウカイ</t>
    </rPh>
    <rPh sb="7" eb="9">
      <t>ゴゴ</t>
    </rPh>
    <phoneticPr fontId="39"/>
  </si>
  <si>
    <t>ＥＳ公開模試 (午前Ⅱ/午後Ⅰ/Ⅱ試験)解答解説</t>
    <rPh sb="2" eb="4">
      <t>コウカイ</t>
    </rPh>
    <rPh sb="8" eb="10">
      <t>ゴゼン</t>
    </rPh>
    <rPh sb="12" eb="14">
      <t>ゴゴ</t>
    </rPh>
    <rPh sb="20" eb="22">
      <t>カイトウ</t>
    </rPh>
    <rPh sb="22" eb="24">
      <t>カイセツ</t>
    </rPh>
    <phoneticPr fontId="39"/>
  </si>
  <si>
    <t>ＥＳ公開模試 午後Ⅰ答案用紙</t>
    <rPh sb="2" eb="4">
      <t>コウカイ</t>
    </rPh>
    <phoneticPr fontId="39"/>
  </si>
  <si>
    <t>ＥＳ公開模試 午後Ⅱ答案用紙</t>
    <rPh sb="2" eb="4">
      <t>コウカイ</t>
    </rPh>
    <phoneticPr fontId="39"/>
  </si>
  <si>
    <t>申込日　平成　　　年　　　月　　　日</t>
    <phoneticPr fontId="2"/>
  </si>
  <si>
    <t>営業担当（ＴＡＣ使用欄）</t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</si>
  <si>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</si>
  <si>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</si>
  <si>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※上記価格には消費税8％が含まれております。</t>
    <phoneticPr fontId="2"/>
  </si>
  <si>
    <t>営業担当（ＴＡＣ使用欄）</t>
    <phoneticPr fontId="2"/>
  </si>
  <si>
    <t>情報セキュリティ
マネジメント</t>
    <rPh sb="0" eb="2">
      <t>ジョウホウ</t>
    </rPh>
    <phoneticPr fontId="2"/>
  </si>
  <si>
    <t xml:space="preserve">情報セキュリティマネジメント     </t>
    <rPh sb="0" eb="2">
      <t>ジョウホウ</t>
    </rPh>
    <phoneticPr fontId="2"/>
  </si>
  <si>
    <t>ＳＧ公開模試 午前問題</t>
    <rPh sb="2" eb="4">
      <t>コウカイ</t>
    </rPh>
    <phoneticPr fontId="39"/>
  </si>
  <si>
    <t>ＳＧ公開模試 午後問題</t>
    <rPh sb="2" eb="4">
      <t>コウカイ</t>
    </rPh>
    <phoneticPr fontId="39"/>
  </si>
  <si>
    <t>ＳＧ公開模試 解答解説</t>
    <rPh sb="2" eb="4">
      <t>コウカイ</t>
    </rPh>
    <phoneticPr fontId="39"/>
  </si>
  <si>
    <t>ＳＧ公開模試 午後試験マークシート</t>
    <phoneticPr fontId="39"/>
  </si>
  <si>
    <t>ＳＧ公開模試 午前試験マークシート</t>
    <rPh sb="2" eb="4">
      <t>コウカイ</t>
    </rPh>
    <rPh sb="4" eb="6">
      <t>モシ</t>
    </rPh>
    <rPh sb="7" eb="9">
      <t>ゴゼン</t>
    </rPh>
    <rPh sb="9" eb="11">
      <t>シケン</t>
    </rPh>
    <phoneticPr fontId="39"/>
  </si>
  <si>
    <t>※教材に記載されているコード番号の下2桁が、申込書の番号と異なる場合がございますが、同じ教材となります。</t>
    <rPh sb="1" eb="3">
      <t>キョウザイ</t>
    </rPh>
    <rPh sb="4" eb="6">
      <t>キサイ</t>
    </rPh>
    <rPh sb="14" eb="16">
      <t>バンゴウ</t>
    </rPh>
    <rPh sb="17" eb="18">
      <t>シモ</t>
    </rPh>
    <rPh sb="19" eb="20">
      <t>ケタ</t>
    </rPh>
    <rPh sb="22" eb="25">
      <t>モウシコミショ</t>
    </rPh>
    <rPh sb="26" eb="28">
      <t>バンゴウ</t>
    </rPh>
    <rPh sb="29" eb="30">
      <t>コト</t>
    </rPh>
    <rPh sb="32" eb="34">
      <t>バアイ</t>
    </rPh>
    <rPh sb="42" eb="43">
      <t>オナ</t>
    </rPh>
    <rPh sb="44" eb="46">
      <t>キョウザイ</t>
    </rPh>
    <phoneticPr fontId="2"/>
  </si>
  <si>
    <t>情報処理安全確保支援士</t>
    <rPh sb="0" eb="2">
      <t>ジョウホウ</t>
    </rPh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phoneticPr fontId="2"/>
  </si>
  <si>
    <t>情報処理安全確保支援士
（午前Ⅰ免除）</t>
    <rPh sb="2" eb="4">
      <t>ショリ</t>
    </rPh>
    <rPh sb="4" eb="6">
      <t>アンゼン</t>
    </rPh>
    <rPh sb="6" eb="8">
      <t>カクホ</t>
    </rPh>
    <rPh sb="8" eb="10">
      <t>シエン</t>
    </rPh>
    <rPh sb="10" eb="11">
      <t>シ</t>
    </rPh>
    <rPh sb="13" eb="15">
      <t>ゴゼン</t>
    </rPh>
    <rPh sb="16" eb="18">
      <t>メンジョ</t>
    </rPh>
    <phoneticPr fontId="2"/>
  </si>
  <si>
    <t>データベース　　　　　スペシャリスト</t>
  </si>
  <si>
    <t>プロジェクト
マネージャ</t>
  </si>
  <si>
    <t>エンベデッド
システム
スペシャリスト</t>
  </si>
  <si>
    <t>情報処理安全
確保支援士</t>
    <rPh sb="0" eb="2">
      <t>ジョウホウ</t>
    </rPh>
    <rPh sb="2" eb="4">
      <t>ショリ</t>
    </rPh>
    <rPh sb="4" eb="6">
      <t>アンゼン</t>
    </rPh>
    <rPh sb="7" eb="9">
      <t>カクホ</t>
    </rPh>
    <rPh sb="9" eb="11">
      <t>シエン</t>
    </rPh>
    <rPh sb="11" eb="12">
      <t>シ</t>
    </rPh>
    <phoneticPr fontId="2"/>
  </si>
  <si>
    <t>※教材が届きましたら必ず内容をご確認ください。</t>
    <rPh sb="1" eb="3">
      <t>キョウザイ</t>
    </rPh>
    <rPh sb="4" eb="5">
      <t>トド</t>
    </rPh>
    <rPh sb="10" eb="11">
      <t>カナラ</t>
    </rPh>
    <rPh sb="12" eb="14">
      <t>ナイヨウ</t>
    </rPh>
    <rPh sb="16" eb="18">
      <t>カクニン</t>
    </rPh>
    <phoneticPr fontId="2"/>
  </si>
  <si>
    <t>申込日　平成　　　年　　　月　　　日</t>
    <phoneticPr fontId="2"/>
  </si>
  <si>
    <t>ご受験者名簿</t>
    <phoneticPr fontId="2"/>
  </si>
  <si>
    <t>３．試験区分別に名簿の作成をお願いいたします。</t>
    <phoneticPr fontId="2"/>
  </si>
  <si>
    <t xml:space="preserve">    また、「模試会場選択欄」はご希望の会場を○印で囲んでください。</t>
    <phoneticPr fontId="2"/>
  </si>
  <si>
    <t>基本情報
技術者</t>
    <phoneticPr fontId="2"/>
  </si>
  <si>
    <t>応用情報
技術者</t>
    <phoneticPr fontId="2"/>
  </si>
  <si>
    <t>№</t>
    <phoneticPr fontId="2"/>
  </si>
  <si>
    <r>
      <t xml:space="preserve">名（漢字）
</t>
    </r>
    <r>
      <rPr>
        <sz val="6"/>
        <rFont val="ＭＳ Ｐゴシック"/>
        <family val="3"/>
        <charset val="128"/>
      </rPr>
      <t>※氏名別にご入力ください。</t>
    </r>
    <phoneticPr fontId="2"/>
  </si>
  <si>
    <t>午前・午前Ⅰ免除の
場合○をご入力ください。</t>
    <phoneticPr fontId="2"/>
  </si>
  <si>
    <t>模試会場
選択欄</t>
    <phoneticPr fontId="2"/>
  </si>
  <si>
    <t>ヤマダ</t>
    <phoneticPr fontId="2"/>
  </si>
  <si>
    <t>タロウ</t>
    <phoneticPr fontId="2"/>
  </si>
  <si>
    <t>○</t>
    <phoneticPr fontId="2"/>
  </si>
  <si>
    <t>東京／名古屋／大阪</t>
    <phoneticPr fontId="2"/>
  </si>
  <si>
    <t>TAC本社ビル４Ｆ</t>
    <rPh sb="3" eb="5">
      <t>ホンシャ</t>
    </rPh>
    <phoneticPr fontId="2"/>
  </si>
  <si>
    <t>ヤマダ</t>
    <phoneticPr fontId="2"/>
  </si>
  <si>
    <t>タロウ</t>
    <phoneticPr fontId="2"/>
  </si>
  <si>
    <t>111-1111</t>
    <phoneticPr fontId="2"/>
  </si>
  <si>
    <t>３－２－１８</t>
    <phoneticPr fontId="2"/>
  </si>
  <si>
    <t>03-4444-5555</t>
    <phoneticPr fontId="2"/>
  </si>
  <si>
    <t>○</t>
    <phoneticPr fontId="2"/>
  </si>
  <si>
    <t>045-3124-1001-16</t>
    <phoneticPr fontId="2"/>
  </si>
  <si>
    <t>041-3200-1011-47</t>
    <phoneticPr fontId="2"/>
  </si>
  <si>
    <t xml:space="preserve">    午前免除（FE)、午前Ⅰ免除（高度区分・情報処理安全確保支援士）をお申込みの方は「午前・午前Ⅰ免除」欄に○印をご入力ください。</t>
    <rPh sb="6" eb="8">
      <t>メンジョ</t>
    </rPh>
    <rPh sb="19" eb="21">
      <t>コウド</t>
    </rPh>
    <rPh sb="21" eb="23">
      <t>クブン</t>
    </rPh>
    <rPh sb="24" eb="26">
      <t>ジョウホウ</t>
    </rPh>
    <rPh sb="26" eb="28">
      <t>ショリ</t>
    </rPh>
    <rPh sb="28" eb="30">
      <t>アンゼン</t>
    </rPh>
    <rPh sb="30" eb="32">
      <t>カクホ</t>
    </rPh>
    <rPh sb="32" eb="34">
      <t>シエン</t>
    </rPh>
    <rPh sb="34" eb="35">
      <t>シ</t>
    </rPh>
    <phoneticPr fontId="35"/>
  </si>
  <si>
    <t>　　また、午前免除（FE）、午前Ⅰ免除（高度区分・情報処理安全確保支援士）をお申込みの方は「午前・午前Ⅰ免除」欄に○印をご入力ください。</t>
    <rPh sb="5" eb="7">
      <t>ゴゼン</t>
    </rPh>
    <rPh sb="7" eb="9">
      <t>メンジョ</t>
    </rPh>
    <rPh sb="20" eb="22">
      <t>コウド</t>
    </rPh>
    <rPh sb="22" eb="24">
      <t>クブン</t>
    </rPh>
    <rPh sb="25" eb="27">
      <t>ジョウホウ</t>
    </rPh>
    <rPh sb="27" eb="29">
      <t>ショリ</t>
    </rPh>
    <rPh sb="29" eb="31">
      <t>アンゼン</t>
    </rPh>
    <rPh sb="31" eb="33">
      <t>カクホ</t>
    </rPh>
    <rPh sb="33" eb="35">
      <t>シエン</t>
    </rPh>
    <rPh sb="35" eb="36">
      <t>シ</t>
    </rPh>
    <rPh sb="46" eb="48">
      <t>ゴゼン</t>
    </rPh>
    <phoneticPr fontId="2"/>
  </si>
  <si>
    <t>高度・支援士公開模試 共通知識(午前Ⅰ)問題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キョウツウ</t>
    </rPh>
    <rPh sb="13" eb="15">
      <t>チシキ</t>
    </rPh>
    <rPh sb="16" eb="18">
      <t>ゴゼン</t>
    </rPh>
    <rPh sb="20" eb="22">
      <t>モンダイ</t>
    </rPh>
    <phoneticPr fontId="39"/>
  </si>
  <si>
    <t>高度・支援士公開模試 共通知識(午前Ⅰ)解答解説</t>
    <rPh sb="3" eb="5">
      <t>シエン</t>
    </rPh>
    <rPh sb="5" eb="6">
      <t>シ</t>
    </rPh>
    <rPh sb="20" eb="22">
      <t>カイトウ</t>
    </rPh>
    <rPh sb="22" eb="24">
      <t>カイセツ</t>
    </rPh>
    <phoneticPr fontId="39"/>
  </si>
  <si>
    <t>支援士公開模試 午前Ⅱ問題</t>
    <rPh sb="3" eb="5">
      <t>コウカイ</t>
    </rPh>
    <rPh sb="8" eb="10">
      <t>ゴゼン</t>
    </rPh>
    <phoneticPr fontId="39"/>
  </si>
  <si>
    <t>支援士公開模試 午後Ⅰ問題</t>
    <rPh sb="3" eb="5">
      <t>コウカイ</t>
    </rPh>
    <rPh sb="8" eb="10">
      <t>ゴゴ</t>
    </rPh>
    <phoneticPr fontId="39"/>
  </si>
  <si>
    <t>支援士公開模試 午後Ⅱ問題</t>
    <rPh sb="3" eb="5">
      <t>コウカイ</t>
    </rPh>
    <rPh sb="8" eb="10">
      <t>ゴゴ</t>
    </rPh>
    <phoneticPr fontId="39"/>
  </si>
  <si>
    <t>支援士公開模試 (午前Ⅱ/午後Ⅰ/Ⅱ試験)解答解説</t>
    <rPh sb="3" eb="5">
      <t>コウカイ</t>
    </rPh>
    <rPh sb="9" eb="11">
      <t>ゴゼン</t>
    </rPh>
    <rPh sb="13" eb="15">
      <t>ゴゴ</t>
    </rPh>
    <rPh sb="21" eb="23">
      <t>カイトウ</t>
    </rPh>
    <rPh sb="23" eb="25">
      <t>カイセツ</t>
    </rPh>
    <phoneticPr fontId="39"/>
  </si>
  <si>
    <t>支援士公開模試 午後Ⅰ答案用紙</t>
    <rPh sb="3" eb="5">
      <t>コウカイ</t>
    </rPh>
    <phoneticPr fontId="39"/>
  </si>
  <si>
    <t>支援士公開模試 午後Ⅱ答案用紙</t>
    <rPh sb="3" eb="5">
      <t>コウカイ</t>
    </rPh>
    <phoneticPr fontId="39"/>
  </si>
  <si>
    <t>047-3100-1001-14</t>
    <phoneticPr fontId="2"/>
  </si>
  <si>
    <t>高度・支援士公開模試 午前Ⅱ共通マークシート</t>
    <rPh sb="0" eb="2">
      <t>コウド</t>
    </rPh>
    <rPh sb="3" eb="5">
      <t>シエン</t>
    </rPh>
    <rPh sb="5" eb="6">
      <t>シ</t>
    </rPh>
    <rPh sb="6" eb="8">
      <t>コウカイ</t>
    </rPh>
    <rPh sb="8" eb="10">
      <t>モシ</t>
    </rPh>
    <rPh sb="11" eb="13">
      <t>ゴゼン</t>
    </rPh>
    <rPh sb="14" eb="16">
      <t>キョウツウ</t>
    </rPh>
    <phoneticPr fontId="39"/>
  </si>
  <si>
    <t>平成３１年度春期　ＴＡＣ情報処理技術者・情報処理安全確保支援士公開模試　団体申込書</t>
    <rPh sb="6" eb="7">
      <t>ハル</t>
    </rPh>
    <rPh sb="16" eb="19">
      <t>ギジュツシャ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</si>
  <si>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平成３１年度春期　ＴＡＣ情報処理技術者・情報処理安全確保支援士公開模試　【会場受験専用】</t>
    <rPh sb="6" eb="7">
      <t>ハル</t>
    </rPh>
    <rPh sb="37" eb="39">
      <t>カイジョウ</t>
    </rPh>
    <rPh sb="39" eb="41">
      <t>ジュケン</t>
    </rPh>
    <rPh sb="41" eb="43">
      <t>センヨウ</t>
    </rPh>
    <phoneticPr fontId="2"/>
  </si>
  <si>
    <t>平成３１年度春期　ＴＡＣ情報処理技術者・情報処理安全確保支援士公開模試　団体申込書</t>
    <rPh sb="5" eb="6">
      <t>ド</t>
    </rPh>
    <rPh sb="6" eb="7">
      <t>ハル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</si>
  <si>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平成３１年度春期　ＴＡＣ情報処理技術者・情報処理安全確保支援士公開模試　【採点付専用】</t>
    <rPh sb="6" eb="7">
      <t>ハル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rPh sb="37" eb="39">
      <t>サイテン</t>
    </rPh>
    <rPh sb="39" eb="40">
      <t>ツ</t>
    </rPh>
    <rPh sb="40" eb="42">
      <t>センヨウ</t>
    </rPh>
    <phoneticPr fontId="2"/>
  </si>
  <si>
    <t>平成３１年度春期　ＴＡＣ情報処理技術者・情報処理安全確保支援士公開模試　団体申込書</t>
    <rPh sb="6" eb="7">
      <t>ハル</t>
    </rPh>
    <rPh sb="20" eb="22">
      <t>ジョウホウ</t>
    </rPh>
    <rPh sb="22" eb="24">
      <t>ショリ</t>
    </rPh>
    <rPh sb="24" eb="26">
      <t>アンゼン</t>
    </rPh>
    <rPh sb="26" eb="28">
      <t>カクホ</t>
    </rPh>
    <rPh sb="28" eb="30">
      <t>シエン</t>
    </rPh>
    <rPh sb="30" eb="31">
      <t>シ</t>
    </rPh>
    <phoneticPr fontId="2"/>
  </si>
  <si>
    <t>ＦＥ：基本情報技術者</t>
    <rPh sb="3" eb="5">
      <t>キホン</t>
    </rPh>
    <rPh sb="5" eb="7">
      <t>ジョウホウ</t>
    </rPh>
    <rPh sb="7" eb="9">
      <t>ギジュツ</t>
    </rPh>
    <rPh sb="9" eb="10">
      <t>シャ</t>
    </rPh>
    <phoneticPr fontId="2"/>
  </si>
  <si>
    <t>ＦＥ：基本情報技術者（午前試験免除）</t>
    <rPh sb="3" eb="5">
      <t>キホン</t>
    </rPh>
    <rPh sb="5" eb="7">
      <t>ジョウホウ</t>
    </rPh>
    <rPh sb="7" eb="9">
      <t>ギジュツ</t>
    </rPh>
    <rPh sb="9" eb="10">
      <t>シャ</t>
    </rPh>
    <rPh sb="11" eb="13">
      <t>ゴゼン</t>
    </rPh>
    <rPh sb="13" eb="15">
      <t>シケン</t>
    </rPh>
    <rPh sb="15" eb="17">
      <t>メンジョ</t>
    </rPh>
    <phoneticPr fontId="2"/>
  </si>
  <si>
    <t>ＤＢ：データベーススペシャリスト</t>
    <phoneticPr fontId="2"/>
  </si>
  <si>
    <t>ＤＢ：データベーススペシャリスト（午前Ⅰ試験免除）</t>
    <rPh sb="17" eb="19">
      <t>ゴゼン</t>
    </rPh>
    <rPh sb="20" eb="22">
      <t>シケン</t>
    </rPh>
    <rPh sb="22" eb="24">
      <t>メンジョ</t>
    </rPh>
    <phoneticPr fontId="2"/>
  </si>
  <si>
    <t>ＰＭ：プロジェクトマネージャ</t>
    <phoneticPr fontId="2"/>
  </si>
  <si>
    <t>ＰＭ：プロジェクトマネージャ（午前Ⅰ試験免除）</t>
    <rPh sb="15" eb="17">
      <t>ゴゼン</t>
    </rPh>
    <rPh sb="18" eb="20">
      <t>シケン</t>
    </rPh>
    <rPh sb="20" eb="22">
      <t>メンジョ</t>
    </rPh>
    <phoneticPr fontId="2"/>
  </si>
  <si>
    <t>ＡＵ：システム監査技術者</t>
    <rPh sb="7" eb="9">
      <t>カンサ</t>
    </rPh>
    <rPh sb="9" eb="12">
      <t>ギジュツシャ</t>
    </rPh>
    <phoneticPr fontId="2"/>
  </si>
  <si>
    <t>ＡＵ：システム監査技術者（午前Ⅰ試験免除）</t>
    <rPh sb="7" eb="9">
      <t>カンサ</t>
    </rPh>
    <rPh sb="9" eb="12">
      <t>ギジュツシャ</t>
    </rPh>
    <rPh sb="13" eb="15">
      <t>ゴゼン</t>
    </rPh>
    <rPh sb="16" eb="18">
      <t>シケン</t>
    </rPh>
    <rPh sb="18" eb="20">
      <t>メンジョ</t>
    </rPh>
    <phoneticPr fontId="2"/>
  </si>
  <si>
    <t>ＥＳ：エンベデッドシステムスペシャリスト</t>
    <phoneticPr fontId="2"/>
  </si>
  <si>
    <t>ＥＳ：エンベデッドシステムスペシャリスト（午前Ⅰ試験免除）</t>
    <rPh sb="21" eb="23">
      <t>ゴゼン</t>
    </rPh>
    <rPh sb="24" eb="26">
      <t>シケン</t>
    </rPh>
    <rPh sb="26" eb="28">
      <t>メンジョ</t>
    </rPh>
    <phoneticPr fontId="2"/>
  </si>
  <si>
    <t>支援士：情報処理安全確保支援士</t>
    <rPh sb="0" eb="2">
      <t>シエン</t>
    </rPh>
    <rPh sb="2" eb="3">
      <t>シ</t>
    </rPh>
    <rPh sb="6" eb="8">
      <t>ショリ</t>
    </rPh>
    <rPh sb="8" eb="10">
      <t>アンゼン</t>
    </rPh>
    <rPh sb="10" eb="12">
      <t>カクホ</t>
    </rPh>
    <rPh sb="12" eb="14">
      <t>シエン</t>
    </rPh>
    <rPh sb="14" eb="15">
      <t>シ</t>
    </rPh>
    <phoneticPr fontId="2"/>
  </si>
  <si>
    <t>支援士：情報処理安全確保支援士(午前Ⅰ試験免除)</t>
    <rPh sb="0" eb="2">
      <t>シエン</t>
    </rPh>
    <rPh sb="2" eb="3">
      <t>シ</t>
    </rPh>
    <rPh sb="6" eb="8">
      <t>ショリ</t>
    </rPh>
    <rPh sb="8" eb="10">
      <t>アンゼン</t>
    </rPh>
    <rPh sb="10" eb="12">
      <t>カクホ</t>
    </rPh>
    <rPh sb="12" eb="14">
      <t>シエン</t>
    </rPh>
    <rPh sb="14" eb="15">
      <t>シ</t>
    </rPh>
    <rPh sb="16" eb="18">
      <t>ゴゼン</t>
    </rPh>
    <rPh sb="19" eb="21">
      <t>シケン</t>
    </rPh>
    <rPh sb="21" eb="23">
      <t>メンジョ</t>
    </rPh>
    <phoneticPr fontId="2"/>
  </si>
  <si>
    <t>ＳＧ：情報セキュリティマネジメント</t>
    <rPh sb="3" eb="5">
      <t>ジョウホウ</t>
    </rPh>
    <phoneticPr fontId="2"/>
  </si>
  <si>
    <t>ＡＰ：応用情報技術者</t>
    <rPh sb="3" eb="5">
      <t>オウヨウ</t>
    </rPh>
    <rPh sb="5" eb="7">
      <t>ジョウホウ</t>
    </rPh>
    <rPh sb="7" eb="10">
      <t>ギジュツシャ</t>
    </rPh>
    <phoneticPr fontId="2"/>
  </si>
  <si>
    <t>ＤＢ：データベーススペシャリスト</t>
    <phoneticPr fontId="2"/>
  </si>
  <si>
    <t>ＰＭ：プロジェクトマネージャ</t>
    <phoneticPr fontId="2"/>
  </si>
  <si>
    <t>ＥＳ：エンベデッドシステムスペシャリスト</t>
    <phoneticPr fontId="2"/>
  </si>
  <si>
    <t>048-5124-1001-17</t>
    <phoneticPr fontId="2"/>
  </si>
  <si>
    <t>048-5124-1002-16</t>
    <phoneticPr fontId="2"/>
  </si>
  <si>
    <t>048-5124-1003-15</t>
    <phoneticPr fontId="2"/>
  </si>
  <si>
    <t>048-5100-1005-13</t>
  </si>
  <si>
    <t>048-5100-1006-12</t>
  </si>
  <si>
    <t>048-5103-1005-10</t>
  </si>
  <si>
    <t>048-5103-1006-19</t>
  </si>
  <si>
    <t>048-5103-1007-18</t>
  </si>
  <si>
    <t>048-5103-1008-17</t>
  </si>
  <si>
    <t>048-3103-1003-18</t>
  </si>
  <si>
    <t>048-3103-1004-17</t>
  </si>
  <si>
    <t>048-5106-1001-11</t>
  </si>
  <si>
    <t>048-5106-1001-11</t>
    <phoneticPr fontId="2"/>
  </si>
  <si>
    <t>048-5106-1002-10</t>
  </si>
  <si>
    <t>048-5106-1002-10</t>
    <phoneticPr fontId="2"/>
  </si>
  <si>
    <t>048-5106-1003-19</t>
  </si>
  <si>
    <t>048-5106-1003-19</t>
    <phoneticPr fontId="2"/>
  </si>
  <si>
    <t>048-5106-1004-18</t>
  </si>
  <si>
    <t>048-5106-1004-18</t>
    <phoneticPr fontId="2"/>
  </si>
  <si>
    <t>048-3106-1002-16</t>
  </si>
  <si>
    <t>048-3106-1002-16</t>
    <phoneticPr fontId="2"/>
  </si>
  <si>
    <t>048-3106-1003-15</t>
  </si>
  <si>
    <t>048-3106-1003-15</t>
    <phoneticPr fontId="2"/>
  </si>
  <si>
    <t>048-5111-1001-13</t>
  </si>
  <si>
    <t>048-5111-1001-13</t>
    <phoneticPr fontId="2"/>
  </si>
  <si>
    <t>048-5111-1002-12</t>
  </si>
  <si>
    <t>048-5111-1002-12</t>
    <phoneticPr fontId="2"/>
  </si>
  <si>
    <t>048-5111-1003-11</t>
  </si>
  <si>
    <t>048-5111-1003-11</t>
    <phoneticPr fontId="2"/>
  </si>
  <si>
    <t>048-5111-1004-10</t>
  </si>
  <si>
    <t>048-5111-1004-10</t>
    <phoneticPr fontId="2"/>
  </si>
  <si>
    <t>048-3111-1002-18</t>
  </si>
  <si>
    <t>048-3111-1003-17</t>
  </si>
  <si>
    <t>048-3111-1003-17</t>
    <phoneticPr fontId="2"/>
  </si>
  <si>
    <t>048-5120-1001-11</t>
  </si>
  <si>
    <t>048-5120-1001-11</t>
    <phoneticPr fontId="2"/>
  </si>
  <si>
    <t>048-5120-1002-10</t>
  </si>
  <si>
    <t>048-5120-1002-10</t>
    <phoneticPr fontId="2"/>
  </si>
  <si>
    <t>048-5120-1003-19</t>
  </si>
  <si>
    <t>048-5120-1003-19</t>
    <phoneticPr fontId="2"/>
  </si>
  <si>
    <t>048-5120-1004-18</t>
  </si>
  <si>
    <t>048-5120-1004-18</t>
    <phoneticPr fontId="2"/>
  </si>
  <si>
    <t>048-3120-1001-17</t>
  </si>
  <si>
    <t>048-3120-1001-17</t>
    <phoneticPr fontId="2"/>
  </si>
  <si>
    <t>048-3120-1002-16</t>
  </si>
  <si>
    <t>048-3120-1002-16</t>
    <phoneticPr fontId="2"/>
  </si>
  <si>
    <t>048-5121-1001-10</t>
  </si>
  <si>
    <t>048-5121-1001-10</t>
    <phoneticPr fontId="2"/>
  </si>
  <si>
    <t>048-5121-1002-19</t>
  </si>
  <si>
    <t>048-5121-1002-19</t>
    <phoneticPr fontId="2"/>
  </si>
  <si>
    <t>048-5121-1003-18</t>
  </si>
  <si>
    <t>048-5121-1003-18</t>
    <phoneticPr fontId="2"/>
  </si>
  <si>
    <t>048-5121-1004-17</t>
  </si>
  <si>
    <t>048-5121-1004-17</t>
    <phoneticPr fontId="2"/>
  </si>
  <si>
    <t>048-3121-1001-16</t>
  </si>
  <si>
    <t>048-3121-1001-16</t>
    <phoneticPr fontId="2"/>
  </si>
  <si>
    <t>048-3121-1002-15</t>
  </si>
  <si>
    <t>048-3121-1002-15</t>
    <phoneticPr fontId="2"/>
  </si>
  <si>
    <t>046-3224-1002-20</t>
    <phoneticPr fontId="2"/>
  </si>
  <si>
    <t>048-3111-1002-18</t>
    <phoneticPr fontId="2"/>
  </si>
  <si>
    <t>048-5115-1002-18</t>
    <phoneticPr fontId="2"/>
  </si>
  <si>
    <t>048-5115-1001-19</t>
    <phoneticPr fontId="2"/>
  </si>
  <si>
    <t>048-5115-1003-17</t>
    <phoneticPr fontId="2"/>
  </si>
  <si>
    <t>041-3200-1009-73</t>
    <phoneticPr fontId="2"/>
  </si>
  <si>
    <t>043-3115-1001-65</t>
    <phoneticPr fontId="2"/>
  </si>
  <si>
    <t>048-5119-1001-15</t>
    <phoneticPr fontId="2"/>
  </si>
  <si>
    <t>048-5119-1002-14</t>
    <phoneticPr fontId="2"/>
  </si>
  <si>
    <t>048-5119-1003-13</t>
    <phoneticPr fontId="2"/>
  </si>
  <si>
    <t>048-3119-1001-11</t>
    <phoneticPr fontId="2"/>
  </si>
  <si>
    <t>048-5100-1005-13</t>
    <phoneticPr fontId="2"/>
  </si>
  <si>
    <t>048-5100-1006-12</t>
    <phoneticPr fontId="2"/>
  </si>
  <si>
    <t>048-5103-1005-10</t>
    <phoneticPr fontId="2"/>
  </si>
  <si>
    <t>048-5103-1006-19</t>
    <phoneticPr fontId="2"/>
  </si>
  <si>
    <t>048-5103-1007-18</t>
    <phoneticPr fontId="2"/>
  </si>
  <si>
    <t>048-5103-1008-17</t>
    <phoneticPr fontId="2"/>
  </si>
  <si>
    <t>041-3200-1011-47</t>
    <phoneticPr fontId="2"/>
  </si>
  <si>
    <t>047-3100-1001-14</t>
    <phoneticPr fontId="2"/>
  </si>
  <si>
    <t>048-3103-1003-18</t>
    <phoneticPr fontId="2"/>
  </si>
  <si>
    <t>048-3103-1004-17</t>
    <phoneticPr fontId="2"/>
  </si>
  <si>
    <r>
      <t>　　</t>
    </r>
    <r>
      <rPr>
        <u/>
        <sz val="9"/>
        <rFont val="HGPｺﾞｼｯｸM"/>
        <family val="3"/>
        <charset val="128"/>
      </rPr>
      <t>住所欄には受験者個人住所宛送付の場合のみご入力ください。</t>
    </r>
    <rPh sb="2" eb="4">
      <t>ジュウショ</t>
    </rPh>
    <rPh sb="4" eb="5">
      <t>ラン</t>
    </rPh>
    <rPh sb="7" eb="10">
      <t>ジュケンシャ</t>
    </rPh>
    <rPh sb="10" eb="12">
      <t>コジン</t>
    </rPh>
    <rPh sb="12" eb="14">
      <t>ジュウショ</t>
    </rPh>
    <rPh sb="14" eb="15">
      <t>アテ</t>
    </rPh>
    <rPh sb="15" eb="17">
      <t>ソウフ</t>
    </rPh>
    <rPh sb="18" eb="20">
      <t>バアイ</t>
    </rPh>
    <phoneticPr fontId="2"/>
  </si>
  <si>
    <r>
      <t xml:space="preserve">    試験区分欄を○印で囲み、名簿に氏名、フリガナをご入力ください。</t>
    </r>
    <r>
      <rPr>
        <u/>
        <sz val="9"/>
        <rFont val="HGPｺﾞｼｯｸM"/>
        <family val="3"/>
        <charset val="128"/>
      </rPr>
      <t>住所欄は「受験者個人住所宛送付」をご希望の場合のみご入力ください。</t>
    </r>
    <rPh sb="19" eb="21">
      <t>シメイ</t>
    </rPh>
    <rPh sb="35" eb="37">
      <t>ジュウショ</t>
    </rPh>
    <rPh sb="37" eb="38">
      <t>ラン</t>
    </rPh>
    <rPh sb="40" eb="42">
      <t>ジュケン</t>
    </rPh>
    <rPh sb="42" eb="43">
      <t>シャ</t>
    </rPh>
    <rPh sb="43" eb="45">
      <t>コジン</t>
    </rPh>
    <rPh sb="45" eb="47">
      <t>ジュウショ</t>
    </rPh>
    <rPh sb="47" eb="48">
      <t>アテ</t>
    </rPh>
    <rPh sb="48" eb="50">
      <t>ソウフ</t>
    </rPh>
    <rPh sb="53" eb="55">
      <t>キボウ</t>
    </rPh>
    <rPh sb="56" eb="58">
      <t>バアイ</t>
    </rPh>
    <rPh sb="61" eb="63">
      <t>ニュウリョク</t>
    </rPh>
    <phoneticPr fontId="35"/>
  </si>
  <si>
    <t>東京都千代田区神田三崎町</t>
    <rPh sb="0" eb="3">
      <t>トウキョウト</t>
    </rPh>
    <rPh sb="3" eb="7">
      <t>チヨダク</t>
    </rPh>
    <rPh sb="7" eb="9">
      <t>カンダ</t>
    </rPh>
    <rPh sb="9" eb="12">
      <t>ミサキチョウ</t>
    </rPh>
    <phoneticPr fontId="2"/>
  </si>
  <si>
    <t>041-3200-1009-73</t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</si>
  <si>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</si>
  <si>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</si>
  <si>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</si>
  <si>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</si>
  <si>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※この申込書は、「採点無専用」となっております。「採点付」「ＴＡＣ会場受験」をお申込みの場合は、</t>
    <rPh sb="9" eb="11">
      <t>サイテン</t>
    </rPh>
    <rPh sb="11" eb="12">
      <t>ナ</t>
    </rPh>
    <rPh sb="12" eb="14">
      <t>センヨウ</t>
    </rPh>
    <phoneticPr fontId="2"/>
  </si>
  <si>
    <t>　お手数ですが各専用の申込書をご使用ください。また、受験者個人でお申込みをご希望の場合は、</t>
    <phoneticPr fontId="2"/>
  </si>
  <si>
    <t>　申込書が異なりますので、別途ご請求ください。</t>
    <phoneticPr fontId="2"/>
  </si>
  <si>
    <t>合計</t>
    <rPh sb="0" eb="2">
      <t>ゴウケイ</t>
    </rPh>
    <phoneticPr fontId="2"/>
  </si>
  <si>
    <t>　御社ご担当者様宛送付　　　</t>
    <phoneticPr fontId="2"/>
  </si>
  <si>
    <t>会員価格／1名</t>
    <rPh sb="0" eb="2">
      <t>カイイン</t>
    </rPh>
    <rPh sb="2" eb="4">
      <t>カカク</t>
    </rPh>
    <phoneticPr fontId="2"/>
  </si>
  <si>
    <t>会員価格単価</t>
    <rPh sb="0" eb="2">
      <t>カイイン</t>
    </rPh>
    <rPh sb="2" eb="4">
      <t>カカク</t>
    </rPh>
    <phoneticPr fontId="2"/>
  </si>
  <si>
    <t>会員価格単価</t>
    <phoneticPr fontId="2"/>
  </si>
  <si>
    <t>一般価格/1名</t>
    <rPh sb="0" eb="2">
      <t>イッパン</t>
    </rPh>
    <rPh sb="2" eb="4">
      <t>カカク</t>
    </rPh>
    <rPh sb="6" eb="7">
      <t>メイ</t>
    </rPh>
    <phoneticPr fontId="2"/>
  </si>
  <si>
    <t>一般価格/1名</t>
    <phoneticPr fontId="2"/>
  </si>
  <si>
    <t>一般価格単価</t>
    <rPh sb="4" eb="6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</si>
</sst>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000\-0000\-0000\-00"/>
    <numFmt numFmtId="178" formatCode="###,###&quot;&quot;&quot;円&quot;&quot;&quot;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name val="HGPｺﾞｼｯｸE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5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1"/>
      <name val="HGPｺﾞｼｯｸM"/>
      <family val="3"/>
      <charset val="128"/>
    </font>
    <font>
      <b/>
      <i/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ＭＳ ゴシック"/>
      <family val="3"/>
      <charset val="128"/>
    </font>
    <font>
      <sz val="7"/>
      <name val="HGPｺﾞｼｯｸM"/>
      <family val="3"/>
      <charset val="128"/>
    </font>
    <font>
      <sz val="11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SｺﾞｼｯｸM"/>
      <family val="3"/>
      <charset val="128"/>
    </font>
    <font>
      <b/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u/>
      <sz val="9"/>
      <name val="HGPｺﾞｼｯｸM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</fills>
  <borders count="1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4">
    <xf numFmtId="0" fontId="0" fillId="0" borderId="0" xfId="0"/>
    <xf numFmtId="0" fontId="1" fillId="0" borderId="0" xfId="0" applyFont="1" applyAlignment="1">
      <alignment vertical="center"/>
    </xf>
    <xf numFmtId="58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45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8" fillId="0" borderId="0" xfId="45" applyFont="1" applyAlignment="1">
      <alignment vertical="center"/>
    </xf>
    <xf numFmtId="0" fontId="3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5" xfId="46" applyFont="1" applyBorder="1" applyAlignment="1">
      <alignment vertical="center"/>
    </xf>
    <xf numFmtId="0" fontId="40" fillId="0" borderId="17" xfId="46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22" xfId="46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0" fillId="0" borderId="13" xfId="46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17" xfId="47" applyFont="1" applyBorder="1" applyAlignment="1">
      <alignment vertical="center"/>
    </xf>
    <xf numFmtId="0" fontId="40" fillId="0" borderId="20" xfId="47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28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0" fillId="0" borderId="25" xfId="46" applyFont="1" applyFill="1" applyBorder="1" applyAlignment="1">
      <alignment vertical="center"/>
    </xf>
    <xf numFmtId="0" fontId="40" fillId="0" borderId="26" xfId="46" applyFont="1" applyFill="1" applyBorder="1" applyAlignment="1">
      <alignment vertical="center"/>
    </xf>
    <xf numFmtId="0" fontId="37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0" fillId="0" borderId="15" xfId="46" applyFont="1" applyFill="1" applyBorder="1" applyAlignment="1">
      <alignment vertical="center"/>
    </xf>
    <xf numFmtId="0" fontId="40" fillId="0" borderId="16" xfId="46" applyFont="1" applyFill="1" applyBorder="1" applyAlignment="1">
      <alignment vertical="center"/>
    </xf>
    <xf numFmtId="0" fontId="37" fillId="0" borderId="1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40" fillId="0" borderId="15" xfId="47" applyFont="1" applyFill="1" applyBorder="1" applyAlignment="1">
      <alignment vertical="center"/>
    </xf>
    <xf numFmtId="0" fontId="40" fillId="0" borderId="22" xfId="46" applyFont="1" applyFill="1" applyBorder="1" applyAlignment="1">
      <alignment vertical="center"/>
    </xf>
    <xf numFmtId="0" fontId="40" fillId="0" borderId="13" xfId="46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0" fillId="0" borderId="17" xfId="46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8" fillId="0" borderId="0" xfId="45" applyFont="1" applyAlignment="1">
      <alignment horizontal="center" vertical="center"/>
    </xf>
    <xf numFmtId="58" fontId="28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96" xfId="0" applyFont="1" applyBorder="1" applyAlignment="1">
      <alignment vertical="center"/>
    </xf>
    <xf numFmtId="0" fontId="34" fillId="0" borderId="94" xfId="0" applyFont="1" applyBorder="1" applyAlignment="1">
      <alignment vertical="center"/>
    </xf>
    <xf numFmtId="0" fontId="34" fillId="0" borderId="95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34" fillId="0" borderId="97" xfId="0" applyFont="1" applyBorder="1" applyAlignment="1">
      <alignment vertical="center"/>
    </xf>
    <xf numFmtId="49" fontId="30" fillId="0" borderId="30" xfId="0" applyNumberFormat="1" applyFont="1" applyBorder="1" applyAlignment="1">
      <alignment vertical="center" wrapText="1"/>
    </xf>
    <xf numFmtId="49" fontId="30" fillId="0" borderId="30" xfId="0" applyNumberFormat="1" applyFont="1" applyBorder="1" applyAlignment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0" fillId="18" borderId="30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vertical="center"/>
    </xf>
    <xf numFmtId="49" fontId="0" fillId="0" borderId="30" xfId="0" applyNumberFormat="1" applyBorder="1" applyAlignment="1">
      <alignment vertical="center" wrapText="1"/>
    </xf>
    <xf numFmtId="0" fontId="40" fillId="0" borderId="20" xfId="46" applyFont="1" applyFill="1" applyBorder="1" applyAlignment="1">
      <alignment vertical="center"/>
    </xf>
    <xf numFmtId="0" fontId="37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 wrapText="1"/>
    </xf>
    <xf numFmtId="49" fontId="30" fillId="18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8" fontId="1" fillId="0" borderId="29" xfId="49" applyFont="1" applyBorder="1" applyAlignment="1">
      <alignment horizontal="right" vertical="center"/>
    </xf>
    <xf numFmtId="38" fontId="1" fillId="0" borderId="12" xfId="49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0" fillId="0" borderId="28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64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50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9" fillId="0" borderId="75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30" fillId="0" borderId="63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6" fillId="0" borderId="30" xfId="0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30" fillId="0" borderId="44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66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8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01" xfId="0" applyFont="1" applyBorder="1" applyAlignment="1">
      <alignment horizontal="left" vertical="center"/>
    </xf>
    <xf numFmtId="0" fontId="29" fillId="0" borderId="102" xfId="0" applyFon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4" fillId="0" borderId="109" xfId="0" applyFont="1" applyBorder="1" applyAlignment="1">
      <alignment horizontal="center" vertical="center"/>
    </xf>
    <xf numFmtId="0" fontId="54" fillId="0" borderId="107" xfId="0" applyFont="1" applyBorder="1" applyAlignment="1">
      <alignment horizontal="center" vertical="center"/>
    </xf>
    <xf numFmtId="0" fontId="0" fillId="0" borderId="107" xfId="0" applyBorder="1" applyAlignment="1">
      <alignment horizontal="right" vertical="center"/>
    </xf>
    <xf numFmtId="0" fontId="0" fillId="0" borderId="110" xfId="0" applyBorder="1" applyAlignment="1">
      <alignment horizontal="right" vertical="center"/>
    </xf>
    <xf numFmtId="38" fontId="1" fillId="0" borderId="30" xfId="49" applyFont="1" applyBorder="1" applyAlignment="1">
      <alignment horizontal="right" vertical="center"/>
    </xf>
    <xf numFmtId="38" fontId="1" fillId="0" borderId="28" xfId="49" applyFont="1" applyBorder="1" applyAlignment="1">
      <alignment horizontal="right" vertical="center"/>
    </xf>
    <xf numFmtId="0" fontId="0" fillId="0" borderId="108" xfId="0" applyBorder="1" applyAlignment="1">
      <alignment horizontal="right" vertical="center"/>
    </xf>
    <xf numFmtId="38" fontId="1" fillId="0" borderId="124" xfId="49" applyFont="1" applyBorder="1" applyAlignment="1">
      <alignment horizontal="right" vertical="center"/>
    </xf>
    <xf numFmtId="38" fontId="1" fillId="0" borderId="55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178" fontId="0" fillId="19" borderId="28" xfId="0" applyNumberFormat="1" applyFill="1" applyBorder="1" applyAlignment="1">
      <alignment horizontal="center" vertical="center"/>
    </xf>
    <xf numFmtId="178" fontId="0" fillId="19" borderId="2" xfId="0" applyNumberFormat="1" applyFill="1" applyBorder="1" applyAlignment="1">
      <alignment horizontal="center" vertical="center"/>
    </xf>
    <xf numFmtId="178" fontId="0" fillId="19" borderId="34" xfId="0" applyNumberFormat="1" applyFill="1" applyBorder="1" applyAlignment="1">
      <alignment horizontal="center" vertical="center"/>
    </xf>
    <xf numFmtId="178" fontId="0" fillId="19" borderId="106" xfId="0" applyNumberFormat="1" applyFill="1" applyBorder="1" applyAlignment="1">
      <alignment horizontal="center" vertical="center"/>
    </xf>
    <xf numFmtId="178" fontId="0" fillId="19" borderId="107" xfId="0" applyNumberFormat="1" applyFill="1" applyBorder="1" applyAlignment="1">
      <alignment horizontal="center" vertical="center"/>
    </xf>
    <xf numFmtId="178" fontId="0" fillId="19" borderId="110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96" xfId="0" applyFont="1" applyBorder="1" applyAlignment="1">
      <alignment horizontal="right" vertical="center"/>
    </xf>
    <xf numFmtId="0" fontId="34" fillId="0" borderId="94" xfId="0" applyFont="1" applyBorder="1" applyAlignment="1">
      <alignment horizontal="right" vertical="center"/>
    </xf>
    <xf numFmtId="0" fontId="34" fillId="0" borderId="95" xfId="0" applyFont="1" applyBorder="1" applyAlignment="1">
      <alignment horizontal="right" vertical="center"/>
    </xf>
    <xf numFmtId="0" fontId="54" fillId="0" borderId="57" xfId="0" applyFont="1" applyBorder="1" applyAlignment="1">
      <alignment horizontal="right" vertical="center"/>
    </xf>
    <xf numFmtId="0" fontId="54" fillId="0" borderId="2" xfId="0" applyFont="1" applyBorder="1" applyAlignment="1">
      <alignment horizontal="right" vertical="center"/>
    </xf>
    <xf numFmtId="0" fontId="29" fillId="0" borderId="101" xfId="0" applyFont="1" applyBorder="1" applyAlignment="1">
      <alignment vertical="center"/>
    </xf>
    <xf numFmtId="0" fontId="29" fillId="0" borderId="102" xfId="0" applyFont="1" applyBorder="1" applyAlignment="1">
      <alignment vertical="center"/>
    </xf>
    <xf numFmtId="0" fontId="0" fillId="0" borderId="5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99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38" fontId="1" fillId="0" borderId="106" xfId="49" applyFont="1" applyBorder="1" applyAlignment="1">
      <alignment vertical="center"/>
    </xf>
    <xf numFmtId="38" fontId="1" fillId="0" borderId="10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" xfId="49" applyFont="1" applyBorder="1" applyAlignment="1">
      <alignment vertical="center"/>
    </xf>
    <xf numFmtId="0" fontId="54" fillId="0" borderId="109" xfId="0" applyFont="1" applyBorder="1" applyAlignment="1">
      <alignment horizontal="right" vertical="center"/>
    </xf>
    <xf numFmtId="0" fontId="54" fillId="0" borderId="107" xfId="0" applyFont="1" applyBorder="1" applyAlignment="1">
      <alignment horizontal="right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7" fontId="30" fillId="0" borderId="17" xfId="0" applyNumberFormat="1" applyFont="1" applyFill="1" applyBorder="1" applyAlignment="1">
      <alignment horizontal="center" vertical="center"/>
    </xf>
    <xf numFmtId="177" fontId="30" fillId="0" borderId="20" xfId="0" applyNumberFormat="1" applyFont="1" applyFill="1" applyBorder="1" applyAlignment="1">
      <alignment horizontal="center" vertical="center"/>
    </xf>
    <xf numFmtId="177" fontId="30" fillId="0" borderId="6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/>
    </xf>
    <xf numFmtId="177" fontId="30" fillId="0" borderId="15" xfId="0" applyNumberFormat="1" applyFont="1" applyFill="1" applyBorder="1" applyAlignment="1">
      <alignment horizontal="center" vertical="center"/>
    </xf>
    <xf numFmtId="177" fontId="30" fillId="0" borderId="16" xfId="0" applyNumberFormat="1" applyFont="1" applyFill="1" applyBorder="1" applyAlignment="1">
      <alignment horizontal="center" vertical="center"/>
    </xf>
    <xf numFmtId="177" fontId="30" fillId="0" borderId="67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177" fontId="30" fillId="0" borderId="25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7" fontId="30" fillId="0" borderId="87" xfId="0" applyNumberFormat="1" applyFont="1" applyFill="1" applyBorder="1" applyAlignment="1">
      <alignment horizontal="center" vertical="center"/>
    </xf>
    <xf numFmtId="0" fontId="40" fillId="0" borderId="15" xfId="46" applyFont="1" applyBorder="1" applyAlignment="1">
      <alignment horizontal="left" vertical="center" shrinkToFit="1"/>
    </xf>
    <xf numFmtId="0" fontId="40" fillId="0" borderId="16" xfId="46" applyFont="1" applyBorder="1" applyAlignment="1">
      <alignment horizontal="left" vertical="center" shrinkToFit="1"/>
    </xf>
    <xf numFmtId="0" fontId="40" fillId="0" borderId="18" xfId="46" applyFont="1" applyBorder="1" applyAlignment="1">
      <alignment horizontal="left" vertical="center" shrinkToFit="1"/>
    </xf>
    <xf numFmtId="0" fontId="40" fillId="0" borderId="15" xfId="46" applyFont="1" applyFill="1" applyBorder="1" applyAlignment="1">
      <alignment horizontal="left" vertical="center" shrinkToFit="1"/>
    </xf>
    <xf numFmtId="0" fontId="40" fillId="0" borderId="16" xfId="46" applyFont="1" applyFill="1" applyBorder="1" applyAlignment="1">
      <alignment horizontal="left" vertical="center" shrinkToFit="1"/>
    </xf>
    <xf numFmtId="0" fontId="40" fillId="0" borderId="18" xfId="46" applyFont="1" applyFill="1" applyBorder="1" applyAlignment="1">
      <alignment horizontal="left" vertical="center" shrinkToFit="1"/>
    </xf>
    <xf numFmtId="0" fontId="40" fillId="0" borderId="13" xfId="46" applyFont="1" applyFill="1" applyBorder="1" applyAlignment="1">
      <alignment horizontal="left" vertical="center" shrinkToFit="1"/>
    </xf>
    <xf numFmtId="0" fontId="40" fillId="0" borderId="14" xfId="46" applyFont="1" applyFill="1" applyBorder="1" applyAlignment="1">
      <alignment horizontal="left" vertical="center" shrinkToFit="1"/>
    </xf>
    <xf numFmtId="0" fontId="40" fillId="0" borderId="19" xfId="46" applyFont="1" applyFill="1" applyBorder="1" applyAlignment="1">
      <alignment horizontal="left" vertical="center" shrinkToFit="1"/>
    </xf>
    <xf numFmtId="0" fontId="40" fillId="0" borderId="15" xfId="47" applyFont="1" applyBorder="1" applyAlignment="1">
      <alignment horizontal="left" vertical="center" shrinkToFit="1"/>
    </xf>
    <xf numFmtId="0" fontId="40" fillId="0" borderId="16" xfId="47" applyFont="1" applyBorder="1" applyAlignment="1">
      <alignment horizontal="left" vertical="center" shrinkToFit="1"/>
    </xf>
    <xf numFmtId="0" fontId="40" fillId="0" borderId="18" xfId="47" applyFont="1" applyBorder="1" applyAlignment="1">
      <alignment horizontal="left" vertical="center" shrinkToFit="1"/>
    </xf>
    <xf numFmtId="0" fontId="36" fillId="0" borderId="30" xfId="0" applyFont="1" applyFill="1" applyBorder="1" applyAlignment="1">
      <alignment horizontal="center" vertical="center" textRotation="255" wrapText="1"/>
    </xf>
    <xf numFmtId="0" fontId="36" fillId="0" borderId="30" xfId="0" applyFont="1" applyFill="1" applyBorder="1" applyAlignment="1">
      <alignment horizontal="center" vertical="center" textRotation="255"/>
    </xf>
    <xf numFmtId="0" fontId="36" fillId="0" borderId="2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 textRotation="255" wrapText="1"/>
    </xf>
    <xf numFmtId="0" fontId="36" fillId="0" borderId="37" xfId="0" applyFont="1" applyFill="1" applyBorder="1" applyAlignment="1">
      <alignment horizontal="center" vertical="center" textRotation="255" wrapText="1"/>
    </xf>
    <xf numFmtId="0" fontId="36" fillId="0" borderId="38" xfId="0" applyFont="1" applyFill="1" applyBorder="1" applyAlignment="1">
      <alignment horizontal="center" vertical="center" textRotation="255" wrapText="1"/>
    </xf>
    <xf numFmtId="0" fontId="36" fillId="0" borderId="46" xfId="0" applyFont="1" applyFill="1" applyBorder="1" applyAlignment="1">
      <alignment horizontal="center" vertical="center" textRotation="255" wrapText="1"/>
    </xf>
    <xf numFmtId="0" fontId="36" fillId="0" borderId="0" xfId="0" applyFont="1" applyFill="1" applyBorder="1" applyAlignment="1">
      <alignment horizontal="center" vertical="center" textRotation="255" wrapText="1"/>
    </xf>
    <xf numFmtId="0" fontId="36" fillId="0" borderId="40" xfId="0" applyFont="1" applyFill="1" applyBorder="1" applyAlignment="1">
      <alignment horizontal="center" vertical="center" textRotation="255" wrapText="1"/>
    </xf>
    <xf numFmtId="0" fontId="36" fillId="0" borderId="29" xfId="0" applyFont="1" applyFill="1" applyBorder="1" applyAlignment="1">
      <alignment horizontal="center" vertical="center" textRotation="255" wrapText="1"/>
    </xf>
    <xf numFmtId="0" fontId="36" fillId="0" borderId="12" xfId="0" applyFont="1" applyFill="1" applyBorder="1" applyAlignment="1">
      <alignment horizontal="center" vertical="center" textRotation="255" wrapText="1"/>
    </xf>
    <xf numFmtId="0" fontId="36" fillId="0" borderId="66" xfId="0" applyFont="1" applyFill="1" applyBorder="1" applyAlignment="1">
      <alignment horizontal="center" vertical="center" textRotation="255" wrapText="1"/>
    </xf>
    <xf numFmtId="0" fontId="36" fillId="0" borderId="51" xfId="0" applyFont="1" applyFill="1" applyBorder="1" applyAlignment="1">
      <alignment horizontal="center" vertical="center" textRotation="255"/>
    </xf>
    <xf numFmtId="49" fontId="0" fillId="0" borderId="2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textRotation="255" wrapText="1"/>
    </xf>
    <xf numFmtId="0" fontId="36" fillId="0" borderId="30" xfId="0" applyFont="1" applyBorder="1" applyAlignment="1">
      <alignment horizontal="center" vertical="center" textRotation="255"/>
    </xf>
    <xf numFmtId="0" fontId="29" fillId="0" borderId="61" xfId="0" applyFont="1" applyBorder="1" applyAlignment="1">
      <alignment vertical="top"/>
    </xf>
    <xf numFmtId="0" fontId="29" fillId="0" borderId="55" xfId="0" applyFont="1" applyBorder="1" applyAlignment="1">
      <alignment vertical="top"/>
    </xf>
    <xf numFmtId="0" fontId="29" fillId="0" borderId="5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30" fillId="0" borderId="91" xfId="0" applyFont="1" applyBorder="1" applyAlignment="1">
      <alignment horizontal="left" vertical="center"/>
    </xf>
    <xf numFmtId="0" fontId="30" fillId="0" borderId="92" xfId="0" applyFont="1" applyBorder="1" applyAlignment="1">
      <alignment horizontal="left" vertical="center"/>
    </xf>
    <xf numFmtId="0" fontId="30" fillId="0" borderId="93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8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177" fontId="30" fillId="0" borderId="53" xfId="0" applyNumberFormat="1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textRotation="255" wrapText="1"/>
    </xf>
    <xf numFmtId="0" fontId="32" fillId="0" borderId="37" xfId="0" applyFont="1" applyBorder="1" applyAlignment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46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center" vertical="center" textRotation="255" wrapText="1"/>
    </xf>
    <xf numFmtId="0" fontId="32" fillId="0" borderId="40" xfId="0" applyFont="1" applyBorder="1" applyAlignment="1">
      <alignment horizontal="center" vertical="center" textRotation="255" wrapText="1"/>
    </xf>
    <xf numFmtId="0" fontId="32" fillId="0" borderId="29" xfId="0" applyFont="1" applyBorder="1" applyAlignment="1">
      <alignment horizontal="center" vertical="center" textRotation="255" wrapText="1"/>
    </xf>
    <xf numFmtId="0" fontId="32" fillId="0" borderId="12" xfId="0" applyFont="1" applyBorder="1" applyAlignment="1">
      <alignment horizontal="center" vertical="center" textRotation="255" wrapText="1"/>
    </xf>
    <xf numFmtId="0" fontId="32" fillId="0" borderId="66" xfId="0" applyFont="1" applyBorder="1" applyAlignment="1">
      <alignment horizontal="center" vertical="center" textRotation="255" wrapText="1"/>
    </xf>
    <xf numFmtId="0" fontId="30" fillId="0" borderId="3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/>
    </xf>
    <xf numFmtId="0" fontId="29" fillId="0" borderId="6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36" fillId="0" borderId="31" xfId="0" applyFont="1" applyFill="1" applyBorder="1" applyAlignment="1">
      <alignment horizontal="center" vertical="center" textRotation="255" wrapText="1"/>
    </xf>
    <xf numFmtId="0" fontId="36" fillId="0" borderId="31" xfId="0" applyFont="1" applyFill="1" applyBorder="1" applyAlignment="1">
      <alignment horizontal="center" vertical="center" textRotation="255"/>
    </xf>
    <xf numFmtId="0" fontId="29" fillId="0" borderId="108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178" fontId="55" fillId="0" borderId="111" xfId="0" applyNumberFormat="1" applyFont="1" applyBorder="1" applyAlignment="1">
      <alignment horizontal="right" vertical="center"/>
    </xf>
    <xf numFmtId="178" fontId="55" fillId="0" borderId="112" xfId="0" applyNumberFormat="1" applyFont="1" applyBorder="1" applyAlignment="1">
      <alignment horizontal="right" vertical="center"/>
    </xf>
    <xf numFmtId="178" fontId="55" fillId="0" borderId="113" xfId="0" applyNumberFormat="1" applyFont="1" applyBorder="1" applyAlignment="1">
      <alignment horizontal="right" vertical="center"/>
    </xf>
    <xf numFmtId="178" fontId="55" fillId="0" borderId="114" xfId="0" applyNumberFormat="1" applyFont="1" applyBorder="1" applyAlignment="1">
      <alignment horizontal="right" vertical="center"/>
    </xf>
    <xf numFmtId="178" fontId="55" fillId="0" borderId="85" xfId="0" applyNumberFormat="1" applyFont="1" applyBorder="1" applyAlignment="1">
      <alignment horizontal="right" vertical="center"/>
    </xf>
    <xf numFmtId="178" fontId="55" fillId="0" borderId="115" xfId="0" applyNumberFormat="1" applyFont="1" applyBorder="1" applyAlignment="1">
      <alignment horizontal="right" vertical="center"/>
    </xf>
    <xf numFmtId="178" fontId="55" fillId="0" borderId="116" xfId="0" applyNumberFormat="1" applyFont="1" applyBorder="1" applyAlignment="1">
      <alignment horizontal="right" vertical="center"/>
    </xf>
    <xf numFmtId="178" fontId="55" fillId="0" borderId="86" xfId="0" applyNumberFormat="1" applyFont="1" applyBorder="1" applyAlignment="1">
      <alignment horizontal="right" vertical="center"/>
    </xf>
    <xf numFmtId="178" fontId="55" fillId="0" borderId="117" xfId="0" applyNumberFormat="1" applyFont="1" applyBorder="1" applyAlignment="1">
      <alignment horizontal="right" vertical="center"/>
    </xf>
    <xf numFmtId="178" fontId="55" fillId="19" borderId="111" xfId="0" applyNumberFormat="1" applyFont="1" applyFill="1" applyBorder="1" applyAlignment="1">
      <alignment horizontal="right" vertical="center"/>
    </xf>
    <xf numFmtId="178" fontId="55" fillId="19" borderId="112" xfId="0" applyNumberFormat="1" applyFont="1" applyFill="1" applyBorder="1" applyAlignment="1">
      <alignment horizontal="right" vertical="center"/>
    </xf>
    <xf numFmtId="178" fontId="55" fillId="19" borderId="113" xfId="0" applyNumberFormat="1" applyFont="1" applyFill="1" applyBorder="1" applyAlignment="1">
      <alignment horizontal="right" vertical="center"/>
    </xf>
    <xf numFmtId="178" fontId="55" fillId="19" borderId="114" xfId="0" applyNumberFormat="1" applyFont="1" applyFill="1" applyBorder="1" applyAlignment="1">
      <alignment horizontal="right" vertical="center"/>
    </xf>
    <xf numFmtId="178" fontId="55" fillId="19" borderId="85" xfId="0" applyNumberFormat="1" applyFont="1" applyFill="1" applyBorder="1" applyAlignment="1">
      <alignment horizontal="right" vertical="center"/>
    </xf>
    <xf numFmtId="178" fontId="55" fillId="19" borderId="115" xfId="0" applyNumberFormat="1" applyFont="1" applyFill="1" applyBorder="1" applyAlignment="1">
      <alignment horizontal="right" vertical="center"/>
    </xf>
    <xf numFmtId="178" fontId="55" fillId="19" borderId="116" xfId="0" applyNumberFormat="1" applyFont="1" applyFill="1" applyBorder="1" applyAlignment="1">
      <alignment horizontal="right" vertical="center"/>
    </xf>
    <xf numFmtId="178" fontId="55" fillId="19" borderId="86" xfId="0" applyNumberFormat="1" applyFont="1" applyFill="1" applyBorder="1" applyAlignment="1">
      <alignment horizontal="right" vertical="center"/>
    </xf>
    <xf numFmtId="178" fontId="55" fillId="19" borderId="117" xfId="0" applyNumberFormat="1" applyFont="1" applyFill="1" applyBorder="1" applyAlignment="1">
      <alignment horizontal="right" vertical="center"/>
    </xf>
    <xf numFmtId="178" fontId="55" fillId="0" borderId="44" xfId="0" applyNumberFormat="1" applyFont="1" applyBorder="1" applyAlignment="1">
      <alignment horizontal="right" vertical="center"/>
    </xf>
    <xf numFmtId="178" fontId="55" fillId="0" borderId="37" xfId="0" applyNumberFormat="1" applyFont="1" applyBorder="1" applyAlignment="1">
      <alignment horizontal="right" vertical="center"/>
    </xf>
    <xf numFmtId="178" fontId="55" fillId="0" borderId="38" xfId="0" applyNumberFormat="1" applyFont="1" applyBorder="1" applyAlignment="1">
      <alignment horizontal="right" vertical="center"/>
    </xf>
    <xf numFmtId="178" fontId="55" fillId="19" borderId="44" xfId="0" applyNumberFormat="1" applyFont="1" applyFill="1" applyBorder="1" applyAlignment="1">
      <alignment horizontal="right" vertical="center"/>
    </xf>
    <xf numFmtId="178" fontId="55" fillId="19" borderId="37" xfId="0" applyNumberFormat="1" applyFont="1" applyFill="1" applyBorder="1" applyAlignment="1">
      <alignment horizontal="right" vertical="center"/>
    </xf>
    <xf numFmtId="178" fontId="55" fillId="19" borderId="38" xfId="0" applyNumberFormat="1" applyFont="1" applyFill="1" applyBorder="1" applyAlignment="1">
      <alignment horizontal="right" vertical="center"/>
    </xf>
    <xf numFmtId="178" fontId="55" fillId="0" borderId="46" xfId="0" applyNumberFormat="1" applyFont="1" applyBorder="1" applyAlignment="1">
      <alignment horizontal="right" vertical="center"/>
    </xf>
    <xf numFmtId="178" fontId="55" fillId="0" borderId="0" xfId="0" applyNumberFormat="1" applyFont="1" applyBorder="1" applyAlignment="1">
      <alignment horizontal="right" vertical="center"/>
    </xf>
    <xf numFmtId="178" fontId="55" fillId="0" borderId="40" xfId="0" applyNumberFormat="1" applyFont="1" applyBorder="1" applyAlignment="1">
      <alignment horizontal="right" vertical="center"/>
    </xf>
    <xf numFmtId="178" fontId="55" fillId="19" borderId="46" xfId="0" applyNumberFormat="1" applyFont="1" applyFill="1" applyBorder="1" applyAlignment="1">
      <alignment horizontal="right" vertical="center"/>
    </xf>
    <xf numFmtId="178" fontId="55" fillId="19" borderId="0" xfId="0" applyNumberFormat="1" applyFont="1" applyFill="1" applyBorder="1" applyAlignment="1">
      <alignment horizontal="right" vertical="center"/>
    </xf>
    <xf numFmtId="178" fontId="55" fillId="19" borderId="40" xfId="0" applyNumberFormat="1" applyFont="1" applyFill="1" applyBorder="1" applyAlignment="1">
      <alignment horizontal="right" vertical="center"/>
    </xf>
    <xf numFmtId="178" fontId="55" fillId="0" borderId="29" xfId="0" applyNumberFormat="1" applyFont="1" applyBorder="1" applyAlignment="1">
      <alignment horizontal="right" vertical="center"/>
    </xf>
    <xf numFmtId="178" fontId="55" fillId="0" borderId="12" xfId="0" applyNumberFormat="1" applyFont="1" applyBorder="1" applyAlignment="1">
      <alignment horizontal="right" vertical="center"/>
    </xf>
    <xf numFmtId="178" fontId="55" fillId="0" borderId="66" xfId="0" applyNumberFormat="1" applyFont="1" applyBorder="1" applyAlignment="1">
      <alignment horizontal="right" vertical="center"/>
    </xf>
    <xf numFmtId="178" fontId="55" fillId="19" borderId="29" xfId="0" applyNumberFormat="1" applyFont="1" applyFill="1" applyBorder="1" applyAlignment="1">
      <alignment horizontal="right" vertical="center"/>
    </xf>
    <xf numFmtId="178" fontId="55" fillId="19" borderId="12" xfId="0" applyNumberFormat="1" applyFont="1" applyFill="1" applyBorder="1" applyAlignment="1">
      <alignment horizontal="right" vertical="center"/>
    </xf>
    <xf numFmtId="178" fontId="55" fillId="19" borderId="66" xfId="0" applyNumberFormat="1" applyFont="1" applyFill="1" applyBorder="1" applyAlignment="1">
      <alignment horizontal="right" vertical="center"/>
    </xf>
    <xf numFmtId="178" fontId="55" fillId="0" borderId="120" xfId="0" applyNumberFormat="1" applyFont="1" applyBorder="1" applyAlignment="1">
      <alignment horizontal="right" vertical="center"/>
    </xf>
    <xf numFmtId="178" fontId="55" fillId="0" borderId="89" xfId="0" applyNumberFormat="1" applyFont="1" applyBorder="1" applyAlignment="1">
      <alignment horizontal="right" vertical="center"/>
    </xf>
    <xf numFmtId="178" fontId="55" fillId="0" borderId="121" xfId="0" applyNumberFormat="1" applyFont="1" applyBorder="1" applyAlignment="1">
      <alignment horizontal="right" vertical="center"/>
    </xf>
    <xf numFmtId="178" fontId="55" fillId="19" borderId="120" xfId="0" applyNumberFormat="1" applyFont="1" applyFill="1" applyBorder="1" applyAlignment="1">
      <alignment horizontal="right" vertical="center"/>
    </xf>
    <xf numFmtId="178" fontId="55" fillId="19" borderId="89" xfId="0" applyNumberFormat="1" applyFont="1" applyFill="1" applyBorder="1" applyAlignment="1">
      <alignment horizontal="right" vertical="center"/>
    </xf>
    <xf numFmtId="178" fontId="55" fillId="19" borderId="121" xfId="0" applyNumberFormat="1" applyFont="1" applyFill="1" applyBorder="1" applyAlignment="1">
      <alignment horizontal="right" vertical="center"/>
    </xf>
    <xf numFmtId="178" fontId="55" fillId="0" borderId="120" xfId="0" applyNumberFormat="1" applyFont="1" applyFill="1" applyBorder="1" applyAlignment="1">
      <alignment horizontal="right" vertical="center"/>
    </xf>
    <xf numFmtId="178" fontId="55" fillId="0" borderId="89" xfId="0" applyNumberFormat="1" applyFont="1" applyFill="1" applyBorder="1" applyAlignment="1">
      <alignment horizontal="right" vertical="center"/>
    </xf>
    <xf numFmtId="178" fontId="55" fillId="0" borderId="121" xfId="0" applyNumberFormat="1" applyFont="1" applyFill="1" applyBorder="1" applyAlignment="1">
      <alignment horizontal="right" vertical="center"/>
    </xf>
    <xf numFmtId="178" fontId="55" fillId="0" borderId="114" xfId="0" applyNumberFormat="1" applyFont="1" applyFill="1" applyBorder="1" applyAlignment="1">
      <alignment horizontal="right" vertical="center"/>
    </xf>
    <xf numFmtId="178" fontId="55" fillId="0" borderId="85" xfId="0" applyNumberFormat="1" applyFont="1" applyFill="1" applyBorder="1" applyAlignment="1">
      <alignment horizontal="right" vertical="center"/>
    </xf>
    <xf numFmtId="178" fontId="55" fillId="0" borderId="115" xfId="0" applyNumberFormat="1" applyFont="1" applyFill="1" applyBorder="1" applyAlignment="1">
      <alignment horizontal="right" vertical="center"/>
    </xf>
    <xf numFmtId="178" fontId="55" fillId="0" borderId="116" xfId="0" applyNumberFormat="1" applyFont="1" applyFill="1" applyBorder="1" applyAlignment="1">
      <alignment horizontal="right" vertical="center"/>
    </xf>
    <xf numFmtId="178" fontId="55" fillId="0" borderId="86" xfId="0" applyNumberFormat="1" applyFont="1" applyFill="1" applyBorder="1" applyAlignment="1">
      <alignment horizontal="right" vertical="center"/>
    </xf>
    <xf numFmtId="178" fontId="55" fillId="0" borderId="117" xfId="0" applyNumberFormat="1" applyFont="1" applyFill="1" applyBorder="1" applyAlignment="1">
      <alignment horizontal="right" vertical="center"/>
    </xf>
    <xf numFmtId="178" fontId="55" fillId="0" borderId="118" xfId="0" applyNumberFormat="1" applyFont="1" applyFill="1" applyBorder="1" applyAlignment="1">
      <alignment horizontal="right" vertical="center"/>
    </xf>
    <xf numFmtId="178" fontId="55" fillId="0" borderId="88" xfId="0" applyNumberFormat="1" applyFont="1" applyFill="1" applyBorder="1" applyAlignment="1">
      <alignment horizontal="right" vertical="center"/>
    </xf>
    <xf numFmtId="178" fontId="55" fillId="0" borderId="119" xfId="0" applyNumberFormat="1" applyFont="1" applyFill="1" applyBorder="1" applyAlignment="1">
      <alignment horizontal="right" vertical="center"/>
    </xf>
    <xf numFmtId="178" fontId="55" fillId="19" borderId="118" xfId="0" applyNumberFormat="1" applyFont="1" applyFill="1" applyBorder="1" applyAlignment="1">
      <alignment horizontal="right" vertical="center"/>
    </xf>
    <xf numFmtId="178" fontId="55" fillId="19" borderId="88" xfId="0" applyNumberFormat="1" applyFont="1" applyFill="1" applyBorder="1" applyAlignment="1">
      <alignment horizontal="right" vertical="center"/>
    </xf>
    <xf numFmtId="178" fontId="55" fillId="19" borderId="119" xfId="0" applyNumberFormat="1" applyFont="1" applyFill="1" applyBorder="1" applyAlignment="1">
      <alignment horizontal="right" vertical="center"/>
    </xf>
    <xf numFmtId="0" fontId="29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38" fontId="55" fillId="0" borderId="106" xfId="49" applyFont="1" applyBorder="1" applyAlignment="1">
      <alignment horizontal="right" vertical="center"/>
    </xf>
    <xf numFmtId="38" fontId="55" fillId="0" borderId="107" xfId="49" applyFont="1" applyBorder="1" applyAlignment="1">
      <alignment horizontal="right" vertical="center"/>
    </xf>
    <xf numFmtId="38" fontId="55" fillId="0" borderId="28" xfId="49" applyFont="1" applyBorder="1" applyAlignment="1">
      <alignment horizontal="right" vertical="center"/>
    </xf>
    <xf numFmtId="38" fontId="55" fillId="0" borderId="2" xfId="49" applyFont="1" applyBorder="1" applyAlignment="1">
      <alignment horizontal="right" vertical="center"/>
    </xf>
    <xf numFmtId="38" fontId="55" fillId="0" borderId="44" xfId="49" applyFont="1" applyBorder="1" applyAlignment="1">
      <alignment horizontal="right" vertical="center"/>
    </xf>
    <xf numFmtId="38" fontId="55" fillId="0" borderId="37" xfId="49" applyFont="1" applyBorder="1" applyAlignment="1">
      <alignment horizontal="right" vertical="center"/>
    </xf>
    <xf numFmtId="38" fontId="55" fillId="0" borderId="46" xfId="49" applyFont="1" applyBorder="1" applyAlignment="1">
      <alignment horizontal="right" vertical="center"/>
    </xf>
    <xf numFmtId="38" fontId="55" fillId="0" borderId="0" xfId="49" applyFont="1" applyBorder="1" applyAlignment="1">
      <alignment horizontal="right" vertical="center"/>
    </xf>
    <xf numFmtId="38" fontId="55" fillId="0" borderId="48" xfId="49" applyFont="1" applyBorder="1" applyAlignment="1">
      <alignment horizontal="right" vertical="center"/>
    </xf>
    <xf numFmtId="38" fontId="55" fillId="0" borderId="42" xfId="49" applyFont="1" applyBorder="1" applyAlignment="1">
      <alignment horizontal="right" vertical="center"/>
    </xf>
    <xf numFmtId="0" fontId="30" fillId="19" borderId="70" xfId="0" applyFont="1" applyFill="1" applyBorder="1" applyAlignment="1">
      <alignment horizontal="center" vertical="center"/>
    </xf>
    <xf numFmtId="0" fontId="30" fillId="19" borderId="71" xfId="0" applyFont="1" applyFill="1" applyBorder="1" applyAlignment="1">
      <alignment horizontal="center" vertical="center"/>
    </xf>
    <xf numFmtId="0" fontId="30" fillId="19" borderId="72" xfId="0" applyFont="1" applyFill="1" applyBorder="1" applyAlignment="1">
      <alignment horizontal="center" vertical="center"/>
    </xf>
    <xf numFmtId="38" fontId="55" fillId="0" borderId="55" xfId="49" applyFont="1" applyBorder="1" applyAlignment="1">
      <alignment horizontal="right" vertical="center"/>
    </xf>
    <xf numFmtId="178" fontId="55" fillId="0" borderId="122" xfId="0" applyNumberFormat="1" applyFont="1" applyBorder="1" applyAlignment="1">
      <alignment horizontal="right" vertical="center"/>
    </xf>
    <xf numFmtId="178" fontId="55" fillId="0" borderId="90" xfId="0" applyNumberFormat="1" applyFont="1" applyBorder="1" applyAlignment="1">
      <alignment horizontal="right" vertical="center"/>
    </xf>
    <xf numFmtId="178" fontId="55" fillId="0" borderId="123" xfId="0" applyNumberFormat="1" applyFont="1" applyBorder="1" applyAlignment="1">
      <alignment horizontal="right" vertical="center"/>
    </xf>
    <xf numFmtId="178" fontId="55" fillId="19" borderId="122" xfId="0" applyNumberFormat="1" applyFont="1" applyFill="1" applyBorder="1" applyAlignment="1">
      <alignment horizontal="right" vertical="center"/>
    </xf>
    <xf numFmtId="178" fontId="55" fillId="19" borderId="90" xfId="0" applyNumberFormat="1" applyFont="1" applyFill="1" applyBorder="1" applyAlignment="1">
      <alignment horizontal="right" vertical="center"/>
    </xf>
    <xf numFmtId="178" fontId="55" fillId="19" borderId="123" xfId="0" applyNumberFormat="1" applyFont="1" applyFill="1" applyBorder="1" applyAlignment="1">
      <alignment horizontal="right" vertical="center"/>
    </xf>
    <xf numFmtId="38" fontId="55" fillId="0" borderId="12" xfId="49" applyFont="1" applyBorder="1" applyAlignment="1">
      <alignment horizontal="right" vertical="center"/>
    </xf>
    <xf numFmtId="178" fontId="55" fillId="0" borderId="118" xfId="0" applyNumberFormat="1" applyFont="1" applyBorder="1" applyAlignment="1">
      <alignment horizontal="right" vertical="center"/>
    </xf>
    <xf numFmtId="178" fontId="55" fillId="0" borderId="88" xfId="0" applyNumberFormat="1" applyFont="1" applyBorder="1" applyAlignment="1">
      <alignment horizontal="right" vertical="center"/>
    </xf>
    <xf numFmtId="178" fontId="55" fillId="0" borderId="119" xfId="0" applyNumberFormat="1" applyFont="1" applyBorder="1" applyAlignment="1">
      <alignment horizontal="right" vertical="center"/>
    </xf>
    <xf numFmtId="178" fontId="55" fillId="19" borderId="30" xfId="0" applyNumberFormat="1" applyFont="1" applyFill="1" applyBorder="1" applyAlignment="1">
      <alignment horizontal="right" vertical="center"/>
    </xf>
    <xf numFmtId="38" fontId="55" fillId="0" borderId="29" xfId="49" applyFont="1" applyBorder="1" applyAlignment="1">
      <alignment horizontal="right" vertical="center"/>
    </xf>
    <xf numFmtId="178" fontId="55" fillId="0" borderId="44" xfId="0" applyNumberFormat="1" applyFont="1" applyFill="1" applyBorder="1" applyAlignment="1">
      <alignment horizontal="right" vertical="center"/>
    </xf>
    <xf numFmtId="178" fontId="55" fillId="0" borderId="37" xfId="0" applyNumberFormat="1" applyFont="1" applyFill="1" applyBorder="1" applyAlignment="1">
      <alignment horizontal="right" vertical="center"/>
    </xf>
    <xf numFmtId="178" fontId="55" fillId="0" borderId="38" xfId="0" applyNumberFormat="1" applyFont="1" applyFill="1" applyBorder="1" applyAlignment="1">
      <alignment horizontal="right" vertical="center"/>
    </xf>
    <xf numFmtId="38" fontId="55" fillId="0" borderId="37" xfId="49" applyFont="1" applyFill="1" applyBorder="1" applyAlignment="1">
      <alignment horizontal="right" vertical="center"/>
    </xf>
    <xf numFmtId="178" fontId="55" fillId="0" borderId="46" xfId="0" applyNumberFormat="1" applyFont="1" applyFill="1" applyBorder="1" applyAlignment="1">
      <alignment horizontal="right" vertical="center"/>
    </xf>
    <xf numFmtId="178" fontId="55" fillId="0" borderId="0" xfId="0" applyNumberFormat="1" applyFont="1" applyFill="1" applyBorder="1" applyAlignment="1">
      <alignment horizontal="right" vertical="center"/>
    </xf>
    <xf numFmtId="178" fontId="55" fillId="0" borderId="40" xfId="0" applyNumberFormat="1" applyFont="1" applyFill="1" applyBorder="1" applyAlignment="1">
      <alignment horizontal="right" vertical="center"/>
    </xf>
    <xf numFmtId="38" fontId="55" fillId="0" borderId="0" xfId="49" applyFont="1" applyFill="1" applyBorder="1" applyAlignment="1">
      <alignment horizontal="right" vertical="center"/>
    </xf>
    <xf numFmtId="178" fontId="55" fillId="0" borderId="29" xfId="0" applyNumberFormat="1" applyFont="1" applyFill="1" applyBorder="1" applyAlignment="1">
      <alignment horizontal="right" vertical="center"/>
    </xf>
    <xf numFmtId="178" fontId="55" fillId="0" borderId="12" xfId="0" applyNumberFormat="1" applyFont="1" applyFill="1" applyBorder="1" applyAlignment="1">
      <alignment horizontal="right" vertical="center"/>
    </xf>
    <xf numFmtId="178" fontId="55" fillId="0" borderId="66" xfId="0" applyNumberFormat="1" applyFont="1" applyFill="1" applyBorder="1" applyAlignment="1">
      <alignment horizontal="right" vertical="center"/>
    </xf>
    <xf numFmtId="38" fontId="55" fillId="0" borderId="12" xfId="49" applyFont="1" applyFill="1" applyBorder="1" applyAlignment="1">
      <alignment horizontal="right" vertical="center"/>
    </xf>
    <xf numFmtId="38" fontId="55" fillId="0" borderId="44" xfId="49" applyFont="1" applyFill="1" applyBorder="1" applyAlignment="1">
      <alignment horizontal="right" vertical="center"/>
    </xf>
    <xf numFmtId="38" fontId="55" fillId="0" borderId="46" xfId="49" applyFont="1" applyFill="1" applyBorder="1" applyAlignment="1">
      <alignment horizontal="right" vertical="center"/>
    </xf>
    <xf numFmtId="38" fontId="55" fillId="0" borderId="29" xfId="49" applyFont="1" applyFill="1" applyBorder="1" applyAlignment="1">
      <alignment horizontal="right" vertical="center"/>
    </xf>
    <xf numFmtId="0" fontId="29" fillId="19" borderId="70" xfId="0" applyFont="1" applyFill="1" applyBorder="1" applyAlignment="1">
      <alignment horizontal="center" vertical="center" wrapText="1"/>
    </xf>
    <xf numFmtId="0" fontId="29" fillId="19" borderId="71" xfId="0" applyFont="1" applyFill="1" applyBorder="1" applyAlignment="1">
      <alignment horizontal="center" vertical="center"/>
    </xf>
    <xf numFmtId="0" fontId="29" fillId="19" borderId="72" xfId="0" applyFont="1" applyFill="1" applyBorder="1" applyAlignment="1">
      <alignment horizontal="center"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1" xfId="0" applyFont="1" applyFill="1" applyBorder="1" applyAlignment="1">
      <alignment horizontal="center" vertical="center"/>
    </xf>
    <xf numFmtId="0" fontId="24" fillId="20" borderId="69" xfId="0" applyFont="1" applyFill="1" applyBorder="1" applyAlignment="1">
      <alignment horizontal="center" vertical="center"/>
    </xf>
    <xf numFmtId="0" fontId="24" fillId="21" borderId="68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69" xfId="0" applyFont="1" applyFill="1" applyBorder="1" applyAlignment="1">
      <alignment horizontal="center" vertical="center"/>
    </xf>
    <xf numFmtId="0" fontId="45" fillId="21" borderId="79" xfId="0" applyFont="1" applyFill="1" applyBorder="1" applyAlignment="1">
      <alignment horizontal="center" vertical="center"/>
    </xf>
    <xf numFmtId="0" fontId="45" fillId="21" borderId="80" xfId="0" applyFont="1" applyFill="1" applyBorder="1" applyAlignment="1">
      <alignment horizontal="center" vertical="center"/>
    </xf>
    <xf numFmtId="0" fontId="24" fillId="22" borderId="68" xfId="0" applyFont="1" applyFill="1" applyBorder="1" applyAlignment="1">
      <alignment horizontal="center" vertical="center"/>
    </xf>
    <xf numFmtId="0" fontId="24" fillId="22" borderId="1" xfId="0" applyFont="1" applyFill="1" applyBorder="1" applyAlignment="1">
      <alignment horizontal="center" vertical="center"/>
    </xf>
    <xf numFmtId="0" fontId="24" fillId="22" borderId="69" xfId="0" applyFont="1" applyFill="1" applyBorder="1" applyAlignment="1">
      <alignment horizontal="center" vertical="center"/>
    </xf>
    <xf numFmtId="0" fontId="33" fillId="22" borderId="79" xfId="0" applyFont="1" applyFill="1" applyBorder="1" applyAlignment="1">
      <alignment horizontal="center" vertical="center"/>
    </xf>
    <xf numFmtId="0" fontId="33" fillId="22" borderId="80" xfId="0" applyFont="1" applyFill="1" applyBorder="1" applyAlignment="1">
      <alignment horizontal="center" vertical="center"/>
    </xf>
    <xf numFmtId="0" fontId="24" fillId="23" borderId="68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 vertical="center"/>
    </xf>
    <xf numFmtId="0" fontId="24" fillId="23" borderId="69" xfId="0" applyFont="1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49" builtinId="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_高度模擬試験 2" xfId="46"/>
    <cellStyle name="標準_第二種、ＡＤ模擬試験 2" xfId="47"/>
    <cellStyle name="良い" xfId="48" builtinId="26" customBuiltin="1"/>
  </cellStyles>
  <dxfs count="10">
    <dxf>
      <font>
        <color rgb="FFFFFFFF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FFFF"/>
      </font>
    </dxf>
    <dxf>
      <font>
        <color rgb="FFFFFFFF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95250</xdr:colOff>
      <xdr:row>40</xdr:row>
      <xdr:rowOff>28575</xdr:rowOff>
    </xdr:from>
    <xdr:to>
      <xdr:col>58</xdr:col>
      <xdr:colOff>9525</xdr:colOff>
      <xdr:row>42</xdr:row>
      <xdr:rowOff>0</xdr:rowOff>
    </xdr:to>
    <xdr:pic>
      <xdr:nvPicPr>
        <xdr:cNvPr id="1041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0639425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40</xdr:row>
      <xdr:rowOff>104775</xdr:rowOff>
    </xdr:from>
    <xdr:to>
      <xdr:col>7</xdr:col>
      <xdr:colOff>1047750</xdr:colOff>
      <xdr:row>42</xdr:row>
      <xdr:rowOff>19050</xdr:rowOff>
    </xdr:to>
    <xdr:pic>
      <xdr:nvPicPr>
        <xdr:cNvPr id="2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11706225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17</xdr:row>
      <xdr:rowOff>28574</xdr:rowOff>
    </xdr:from>
    <xdr:to>
      <xdr:col>7</xdr:col>
      <xdr:colOff>333375</xdr:colOff>
      <xdr:row>17</xdr:row>
      <xdr:rowOff>171449</xdr:rowOff>
    </xdr:to>
    <xdr:sp macro="" textlink="">
      <xdr:nvSpPr>
        <xdr:cNvPr id="3" name="円/楕円 2"/>
        <xdr:cNvSpPr/>
      </xdr:nvSpPr>
      <xdr:spPr bwMode="auto">
        <a:xfrm>
          <a:off x="6638925" y="4581524"/>
          <a:ext cx="323850" cy="14287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85725</xdr:colOff>
      <xdr:row>41</xdr:row>
      <xdr:rowOff>85725</xdr:rowOff>
    </xdr:from>
    <xdr:to>
      <xdr:col>58</xdr:col>
      <xdr:colOff>0</xdr:colOff>
      <xdr:row>43</xdr:row>
      <xdr:rowOff>66675</xdr:rowOff>
    </xdr:to>
    <xdr:pic>
      <xdr:nvPicPr>
        <xdr:cNvPr id="3087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0648950"/>
          <a:ext cx="1028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18</xdr:row>
          <xdr:rowOff>57150</xdr:rowOff>
        </xdr:from>
        <xdr:to>
          <xdr:col>30</xdr:col>
          <xdr:colOff>76200</xdr:colOff>
          <xdr:row>18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18</xdr:row>
          <xdr:rowOff>47625</xdr:rowOff>
        </xdr:from>
        <xdr:to>
          <xdr:col>39</xdr:col>
          <xdr:colOff>38100</xdr:colOff>
          <xdr:row>18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19</xdr:row>
          <xdr:rowOff>57150</xdr:rowOff>
        </xdr:from>
        <xdr:to>
          <xdr:col>30</xdr:col>
          <xdr:colOff>76200</xdr:colOff>
          <xdr:row>19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1.御社ご担当者様宛送付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19</xdr:row>
          <xdr:rowOff>47625</xdr:rowOff>
        </xdr:from>
        <xdr:to>
          <xdr:col>39</xdr:col>
          <xdr:colOff>38100</xdr:colOff>
          <xdr:row>19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2.受験者個人住所宛送付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57150</xdr:rowOff>
        </xdr:from>
        <xdr:to>
          <xdr:col>30</xdr:col>
          <xdr:colOff>76200</xdr:colOff>
          <xdr:row>20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御社ご担当者様宛送付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34</xdr:row>
      <xdr:rowOff>85725</xdr:rowOff>
    </xdr:from>
    <xdr:to>
      <xdr:col>11</xdr:col>
      <xdr:colOff>1162050</xdr:colOff>
      <xdr:row>36</xdr:row>
      <xdr:rowOff>0</xdr:rowOff>
    </xdr:to>
    <xdr:pic>
      <xdr:nvPicPr>
        <xdr:cNvPr id="3" name="Picture 50" descr="C:\My Documents\My Pictures\tac2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5" y="10172700"/>
          <a:ext cx="1028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M44"/>
  <sheetViews>
    <sheetView showGridLines="0" tabSelected="1" zoomScale="90" zoomScaleNormal="90" workbookViewId="0">
      <selection activeCell="BE7" sqref="BE7"/>
    </sheetView>
  </sheetViews>
  <sheetFormatPr defaultRowHeight="13.5" x14ac:dyDescent="0.15"/>
  <cols>
    <col min="1" max="35" width="1.625" style="6" customWidth="1"/>
    <col min="36" max="36" width="5" style="6" customWidth="1"/>
    <col min="37" max="40" width="1.625" style="6" customWidth="1"/>
    <col min="41" max="41" width="0.625" style="6" customWidth="1"/>
    <col min="42" max="89" width="1.625" style="6" customWidth="1"/>
    <col min="90" max="16384" width="9" style="6"/>
  </cols>
  <sheetData>
    <row r="1" spans="2:58" ht="13.5" customHeight="1" x14ac:dyDescent="0.15">
      <c r="B1" s="12"/>
      <c r="G1" s="12"/>
      <c r="AZ1" s="2"/>
      <c r="BF1" s="2" t="s">
        <v>134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218" t="s">
        <v>11</v>
      </c>
      <c r="AP3" s="218"/>
      <c r="AQ3" s="218"/>
      <c r="AR3" s="218"/>
      <c r="AS3" s="218"/>
      <c r="AT3" s="218"/>
      <c r="AU3" s="218"/>
      <c r="AV3" s="218"/>
      <c r="AW3" s="218"/>
      <c r="AX3" s="218" t="s">
        <v>139</v>
      </c>
      <c r="AY3" s="218"/>
      <c r="AZ3" s="218"/>
      <c r="BA3" s="218"/>
      <c r="BB3" s="218"/>
      <c r="BC3" s="218"/>
      <c r="BD3" s="218"/>
      <c r="BE3" s="218"/>
      <c r="BF3" s="218"/>
    </row>
    <row r="4" spans="2:58" ht="18.75" customHeight="1" x14ac:dyDescent="0.15">
      <c r="B4" s="12"/>
      <c r="AO4" s="244"/>
      <c r="AP4" s="244"/>
      <c r="AQ4" s="244"/>
      <c r="AR4" s="244"/>
      <c r="AS4" s="244"/>
      <c r="AT4" s="244"/>
      <c r="AU4" s="244"/>
      <c r="AV4" s="244"/>
      <c r="AW4" s="244"/>
      <c r="AX4" s="192"/>
      <c r="AY4" s="192"/>
      <c r="AZ4" s="192"/>
      <c r="BA4" s="192"/>
      <c r="BB4" s="192"/>
      <c r="BC4" s="192"/>
      <c r="BD4" s="192"/>
      <c r="BE4" s="192"/>
      <c r="BF4" s="192"/>
    </row>
    <row r="5" spans="2:58" ht="24" customHeight="1" x14ac:dyDescent="0.15">
      <c r="B5" s="222" t="s">
        <v>190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98"/>
      <c r="AY6" s="98"/>
      <c r="AZ6" s="98"/>
    </row>
    <row r="7" spans="2:58" ht="23.25" customHeight="1" thickBot="1" x14ac:dyDescent="0.2">
      <c r="R7" s="551" t="s">
        <v>1</v>
      </c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3"/>
    </row>
    <row r="8" spans="2:58" ht="7.5" customHeight="1" x14ac:dyDescent="0.15"/>
    <row r="9" spans="2:58" x14ac:dyDescent="0.15">
      <c r="B9" s="4" t="s">
        <v>73</v>
      </c>
    </row>
    <row r="10" spans="2:58" ht="14.25" thickBot="1" x14ac:dyDescent="0.2">
      <c r="B10" s="5" t="s">
        <v>71</v>
      </c>
    </row>
    <row r="11" spans="2:58" ht="22.5" customHeight="1" thickTop="1" x14ac:dyDescent="0.15">
      <c r="B11" s="223" t="s">
        <v>27</v>
      </c>
      <c r="C11" s="224"/>
      <c r="D11" s="224"/>
      <c r="E11" s="224"/>
      <c r="F11" s="224"/>
      <c r="G11" s="224"/>
      <c r="H11" s="224"/>
      <c r="I11" s="224"/>
      <c r="J11" s="224"/>
      <c r="K11" s="225"/>
      <c r="L11" s="223" t="s">
        <v>2</v>
      </c>
      <c r="M11" s="224"/>
      <c r="N11" s="224"/>
      <c r="O11" s="224"/>
      <c r="P11" s="224"/>
      <c r="Q11" s="232"/>
      <c r="R11" s="242" t="s">
        <v>36</v>
      </c>
      <c r="S11" s="243"/>
      <c r="T11" s="243"/>
      <c r="U11" s="243"/>
      <c r="V11" s="243"/>
      <c r="W11" s="243"/>
      <c r="X11" s="243"/>
      <c r="Y11" s="243"/>
      <c r="Z11" s="243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7"/>
    </row>
    <row r="12" spans="2:58" ht="22.5" customHeight="1" x14ac:dyDescent="0.15">
      <c r="B12" s="226"/>
      <c r="C12" s="227"/>
      <c r="D12" s="227"/>
      <c r="E12" s="227"/>
      <c r="F12" s="227"/>
      <c r="G12" s="227"/>
      <c r="H12" s="227"/>
      <c r="I12" s="227"/>
      <c r="J12" s="227"/>
      <c r="K12" s="228"/>
      <c r="L12" s="233" t="s">
        <v>3</v>
      </c>
      <c r="M12" s="234"/>
      <c r="N12" s="234"/>
      <c r="O12" s="234"/>
      <c r="P12" s="234"/>
      <c r="Q12" s="235"/>
      <c r="R12" s="239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</row>
    <row r="13" spans="2:58" ht="22.5" customHeight="1" x14ac:dyDescent="0.15">
      <c r="B13" s="229"/>
      <c r="C13" s="230"/>
      <c r="D13" s="230"/>
      <c r="E13" s="230"/>
      <c r="F13" s="230"/>
      <c r="G13" s="230"/>
      <c r="H13" s="230"/>
      <c r="I13" s="230"/>
      <c r="J13" s="230"/>
      <c r="K13" s="231"/>
      <c r="L13" s="229" t="s">
        <v>4</v>
      </c>
      <c r="M13" s="230"/>
      <c r="N13" s="230"/>
      <c r="O13" s="230"/>
      <c r="P13" s="230"/>
      <c r="Q13" s="238"/>
      <c r="R13" s="219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</row>
    <row r="14" spans="2:58" ht="22.5" customHeight="1" x14ac:dyDescent="0.15">
      <c r="B14" s="175" t="s">
        <v>28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81" t="s">
        <v>40</v>
      </c>
      <c r="S14" s="180"/>
      <c r="T14" s="180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8"/>
      <c r="AM14" s="179" t="s">
        <v>43</v>
      </c>
      <c r="AN14" s="180"/>
      <c r="AO14" s="180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7"/>
    </row>
    <row r="15" spans="2:58" ht="13.5" customHeight="1" x14ac:dyDescent="0.15">
      <c r="B15" s="182" t="s">
        <v>29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194" t="s">
        <v>41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6"/>
    </row>
    <row r="16" spans="2:58" ht="22.5" customHeight="1" x14ac:dyDescent="0.15"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7"/>
      <c r="R16" s="189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1"/>
    </row>
    <row r="17" spans="2:65" ht="13.5" customHeight="1" x14ac:dyDescent="0.15">
      <c r="B17" s="208" t="s">
        <v>69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175"/>
      <c r="R17" s="200" t="s">
        <v>41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2"/>
      <c r="AM17" s="206" t="s">
        <v>33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7"/>
    </row>
    <row r="18" spans="2:65" ht="22.5" customHeight="1" x14ac:dyDescent="0.15"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175"/>
      <c r="R18" s="215" t="s">
        <v>70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7"/>
      <c r="AM18" s="229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8"/>
    </row>
    <row r="19" spans="2:65" ht="22.5" customHeight="1" x14ac:dyDescent="0.15">
      <c r="B19" s="175" t="s">
        <v>61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212" t="s">
        <v>93</v>
      </c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4"/>
    </row>
    <row r="20" spans="2:65" ht="22.5" customHeight="1" x14ac:dyDescent="0.15">
      <c r="B20" s="175" t="s">
        <v>62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  <c r="R20" s="203" t="s">
        <v>94</v>
      </c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5"/>
    </row>
    <row r="21" spans="2:65" ht="22.5" customHeight="1" thickBot="1" x14ac:dyDescent="0.2">
      <c r="B21" s="175" t="s">
        <v>66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  <c r="R21" s="209" t="s">
        <v>303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1"/>
    </row>
    <row r="22" spans="2:65" ht="9.75" customHeight="1" thickTop="1" x14ac:dyDescent="0.15"/>
    <row r="23" spans="2:65" ht="22.5" customHeight="1" x14ac:dyDescent="0.15">
      <c r="B23" s="9" t="s">
        <v>76</v>
      </c>
    </row>
    <row r="24" spans="2:65" ht="21" customHeight="1" thickBot="1" x14ac:dyDescent="0.2">
      <c r="B24" s="192" t="s">
        <v>7</v>
      </c>
      <c r="C24" s="192"/>
      <c r="D24" s="192"/>
      <c r="E24" s="192"/>
      <c r="F24" s="192"/>
      <c r="G24" s="192"/>
      <c r="H24" s="192"/>
      <c r="I24" s="192"/>
      <c r="J24" s="192" t="s">
        <v>10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3"/>
      <c r="AK24" s="188" t="s">
        <v>8</v>
      </c>
      <c r="AL24" s="188"/>
      <c r="AM24" s="188"/>
      <c r="AN24" s="188"/>
      <c r="AO24" s="188"/>
      <c r="AP24" s="188"/>
      <c r="AQ24" s="500" t="s">
        <v>307</v>
      </c>
      <c r="AR24" s="198"/>
      <c r="AS24" s="198"/>
      <c r="AT24" s="198"/>
      <c r="AU24" s="198"/>
      <c r="AV24" s="198"/>
      <c r="AW24" s="199"/>
      <c r="AX24" s="545" t="s">
        <v>304</v>
      </c>
      <c r="AY24" s="546"/>
      <c r="AZ24" s="546"/>
      <c r="BA24" s="546"/>
      <c r="BB24" s="546"/>
      <c r="BC24" s="546"/>
      <c r="BD24" s="547"/>
      <c r="BE24" s="197" t="s">
        <v>9</v>
      </c>
      <c r="BF24" s="198"/>
      <c r="BG24" s="198"/>
      <c r="BH24" s="198"/>
      <c r="BI24" s="198"/>
      <c r="BJ24" s="198"/>
      <c r="BK24" s="198"/>
      <c r="BL24" s="198"/>
      <c r="BM24" s="199"/>
    </row>
    <row r="25" spans="2:65" ht="29.25" customHeight="1" thickTop="1" x14ac:dyDescent="0.15">
      <c r="B25" s="245"/>
      <c r="C25" s="160"/>
      <c r="D25" s="160"/>
      <c r="E25" s="160"/>
      <c r="F25" s="160"/>
      <c r="G25" s="160"/>
      <c r="H25" s="160"/>
      <c r="I25" s="161"/>
      <c r="J25" s="57" t="s">
        <v>195</v>
      </c>
      <c r="K25" s="53"/>
      <c r="L25" s="5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49"/>
      <c r="AL25" s="250"/>
      <c r="AM25" s="250"/>
      <c r="AN25" s="250"/>
      <c r="AO25" s="251" t="s">
        <v>296</v>
      </c>
      <c r="AP25" s="252"/>
      <c r="AQ25" s="165">
        <v>4100</v>
      </c>
      <c r="AR25" s="166"/>
      <c r="AS25" s="166"/>
      <c r="AT25" s="166"/>
      <c r="AU25" s="166"/>
      <c r="AV25" s="166"/>
      <c r="AW25" s="167"/>
      <c r="AX25" s="273">
        <v>3480</v>
      </c>
      <c r="AY25" s="274"/>
      <c r="AZ25" s="274"/>
      <c r="BA25" s="274"/>
      <c r="BB25" s="274"/>
      <c r="BC25" s="274"/>
      <c r="BD25" s="275"/>
      <c r="BE25" s="256" t="str">
        <f t="shared" ref="BE25:BE37" si="0">IF(AK25="","",AK25*AX25)</f>
        <v/>
      </c>
      <c r="BF25" s="257"/>
      <c r="BG25" s="257"/>
      <c r="BH25" s="257"/>
      <c r="BI25" s="257"/>
      <c r="BJ25" s="257"/>
      <c r="BK25" s="257"/>
      <c r="BL25" s="251" t="s">
        <v>295</v>
      </c>
      <c r="BM25" s="255"/>
    </row>
    <row r="26" spans="2:65" ht="29.25" customHeight="1" x14ac:dyDescent="0.15">
      <c r="B26" s="245"/>
      <c r="C26" s="160"/>
      <c r="D26" s="160"/>
      <c r="E26" s="160"/>
      <c r="F26" s="160"/>
      <c r="G26" s="160"/>
      <c r="H26" s="160"/>
      <c r="I26" s="161"/>
      <c r="J26" s="57" t="s">
        <v>196</v>
      </c>
      <c r="K26" s="53"/>
      <c r="L26" s="5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68"/>
      <c r="AL26" s="169"/>
      <c r="AM26" s="169"/>
      <c r="AN26" s="169"/>
      <c r="AO26" s="170" t="s">
        <v>296</v>
      </c>
      <c r="AP26" s="171"/>
      <c r="AQ26" s="165">
        <v>2100</v>
      </c>
      <c r="AR26" s="166"/>
      <c r="AS26" s="166"/>
      <c r="AT26" s="166"/>
      <c r="AU26" s="166"/>
      <c r="AV26" s="166"/>
      <c r="AW26" s="167"/>
      <c r="AX26" s="270">
        <v>1780</v>
      </c>
      <c r="AY26" s="271"/>
      <c r="AZ26" s="271"/>
      <c r="BA26" s="271"/>
      <c r="BB26" s="271"/>
      <c r="BC26" s="271"/>
      <c r="BD26" s="272"/>
      <c r="BE26" s="253" t="str">
        <f t="shared" si="0"/>
        <v/>
      </c>
      <c r="BF26" s="253"/>
      <c r="BG26" s="253"/>
      <c r="BH26" s="253"/>
      <c r="BI26" s="253"/>
      <c r="BJ26" s="253"/>
      <c r="BK26" s="254"/>
      <c r="BL26" s="170" t="s">
        <v>295</v>
      </c>
      <c r="BM26" s="174"/>
    </row>
    <row r="27" spans="2:65" ht="29.25" customHeight="1" x14ac:dyDescent="0.15">
      <c r="B27" s="245"/>
      <c r="C27" s="160"/>
      <c r="D27" s="160"/>
      <c r="E27" s="160"/>
      <c r="F27" s="160"/>
      <c r="G27" s="160"/>
      <c r="H27" s="160"/>
      <c r="I27" s="161"/>
      <c r="J27" s="57" t="s">
        <v>208</v>
      </c>
      <c r="K27" s="53"/>
      <c r="L27" s="54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68"/>
      <c r="AL27" s="169"/>
      <c r="AM27" s="169"/>
      <c r="AN27" s="169"/>
      <c r="AO27" s="170" t="s">
        <v>296</v>
      </c>
      <c r="AP27" s="171"/>
      <c r="AQ27" s="165">
        <v>6200</v>
      </c>
      <c r="AR27" s="166"/>
      <c r="AS27" s="166"/>
      <c r="AT27" s="166"/>
      <c r="AU27" s="166"/>
      <c r="AV27" s="166"/>
      <c r="AW27" s="167"/>
      <c r="AX27" s="270">
        <v>5270</v>
      </c>
      <c r="AY27" s="271"/>
      <c r="AZ27" s="271"/>
      <c r="BA27" s="271"/>
      <c r="BB27" s="271"/>
      <c r="BC27" s="271"/>
      <c r="BD27" s="272"/>
      <c r="BE27" s="253" t="str">
        <f t="shared" si="0"/>
        <v/>
      </c>
      <c r="BF27" s="253"/>
      <c r="BG27" s="253"/>
      <c r="BH27" s="253"/>
      <c r="BI27" s="253"/>
      <c r="BJ27" s="253"/>
      <c r="BK27" s="254"/>
      <c r="BL27" s="170" t="s">
        <v>295</v>
      </c>
      <c r="BM27" s="174"/>
    </row>
    <row r="28" spans="2:65" ht="29.25" customHeight="1" x14ac:dyDescent="0.15">
      <c r="B28" s="245"/>
      <c r="C28" s="160"/>
      <c r="D28" s="160"/>
      <c r="E28" s="160"/>
      <c r="F28" s="160"/>
      <c r="G28" s="160"/>
      <c r="H28" s="160"/>
      <c r="I28" s="161"/>
      <c r="J28" s="57" t="s">
        <v>197</v>
      </c>
      <c r="K28" s="53"/>
      <c r="L28" s="5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68"/>
      <c r="AL28" s="169"/>
      <c r="AM28" s="169"/>
      <c r="AN28" s="169"/>
      <c r="AO28" s="170" t="s">
        <v>296</v>
      </c>
      <c r="AP28" s="171"/>
      <c r="AQ28" s="165">
        <v>9800</v>
      </c>
      <c r="AR28" s="166"/>
      <c r="AS28" s="166"/>
      <c r="AT28" s="166"/>
      <c r="AU28" s="166"/>
      <c r="AV28" s="166"/>
      <c r="AW28" s="167"/>
      <c r="AX28" s="270">
        <v>8330</v>
      </c>
      <c r="AY28" s="271"/>
      <c r="AZ28" s="271"/>
      <c r="BA28" s="271"/>
      <c r="BB28" s="271"/>
      <c r="BC28" s="271"/>
      <c r="BD28" s="272"/>
      <c r="BE28" s="253" t="str">
        <f t="shared" si="0"/>
        <v/>
      </c>
      <c r="BF28" s="253"/>
      <c r="BG28" s="253"/>
      <c r="BH28" s="253"/>
      <c r="BI28" s="253"/>
      <c r="BJ28" s="253"/>
      <c r="BK28" s="254"/>
      <c r="BL28" s="170" t="s">
        <v>295</v>
      </c>
      <c r="BM28" s="174"/>
    </row>
    <row r="29" spans="2:65" ht="29.25" customHeight="1" x14ac:dyDescent="0.15">
      <c r="B29" s="245"/>
      <c r="C29" s="160"/>
      <c r="D29" s="160"/>
      <c r="E29" s="160"/>
      <c r="F29" s="160"/>
      <c r="G29" s="160"/>
      <c r="H29" s="160"/>
      <c r="I29" s="161"/>
      <c r="J29" s="57" t="s">
        <v>198</v>
      </c>
      <c r="K29" s="53"/>
      <c r="L29" s="5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68"/>
      <c r="AL29" s="169"/>
      <c r="AM29" s="169"/>
      <c r="AN29" s="169"/>
      <c r="AO29" s="170" t="s">
        <v>296</v>
      </c>
      <c r="AP29" s="171"/>
      <c r="AQ29" s="165">
        <v>8700</v>
      </c>
      <c r="AR29" s="166"/>
      <c r="AS29" s="166"/>
      <c r="AT29" s="166"/>
      <c r="AU29" s="166"/>
      <c r="AV29" s="166"/>
      <c r="AW29" s="167"/>
      <c r="AX29" s="270">
        <v>7390</v>
      </c>
      <c r="AY29" s="271"/>
      <c r="AZ29" s="271"/>
      <c r="BA29" s="271"/>
      <c r="BB29" s="271"/>
      <c r="BC29" s="271"/>
      <c r="BD29" s="272"/>
      <c r="BE29" s="253" t="str">
        <f t="shared" si="0"/>
        <v/>
      </c>
      <c r="BF29" s="253"/>
      <c r="BG29" s="253"/>
      <c r="BH29" s="253"/>
      <c r="BI29" s="253"/>
      <c r="BJ29" s="253"/>
      <c r="BK29" s="254"/>
      <c r="BL29" s="170" t="s">
        <v>295</v>
      </c>
      <c r="BM29" s="174"/>
    </row>
    <row r="30" spans="2:65" ht="29.25" customHeight="1" x14ac:dyDescent="0.15">
      <c r="B30" s="245"/>
      <c r="C30" s="160"/>
      <c r="D30" s="160"/>
      <c r="E30" s="160"/>
      <c r="F30" s="160"/>
      <c r="G30" s="160"/>
      <c r="H30" s="160"/>
      <c r="I30" s="161"/>
      <c r="J30" s="57" t="s">
        <v>199</v>
      </c>
      <c r="K30" s="53"/>
      <c r="L30" s="5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68"/>
      <c r="AL30" s="169"/>
      <c r="AM30" s="169"/>
      <c r="AN30" s="169"/>
      <c r="AO30" s="170" t="s">
        <v>296</v>
      </c>
      <c r="AP30" s="171"/>
      <c r="AQ30" s="165">
        <v>10800</v>
      </c>
      <c r="AR30" s="166"/>
      <c r="AS30" s="166"/>
      <c r="AT30" s="166"/>
      <c r="AU30" s="166"/>
      <c r="AV30" s="166"/>
      <c r="AW30" s="167"/>
      <c r="AX30" s="270">
        <v>9180</v>
      </c>
      <c r="AY30" s="271"/>
      <c r="AZ30" s="271"/>
      <c r="BA30" s="271"/>
      <c r="BB30" s="271"/>
      <c r="BC30" s="271"/>
      <c r="BD30" s="272"/>
      <c r="BE30" s="253" t="str">
        <f t="shared" si="0"/>
        <v/>
      </c>
      <c r="BF30" s="253"/>
      <c r="BG30" s="253"/>
      <c r="BH30" s="253"/>
      <c r="BI30" s="253"/>
      <c r="BJ30" s="253"/>
      <c r="BK30" s="254"/>
      <c r="BL30" s="170" t="s">
        <v>295</v>
      </c>
      <c r="BM30" s="174"/>
    </row>
    <row r="31" spans="2:65" ht="29.25" customHeight="1" x14ac:dyDescent="0.15">
      <c r="B31" s="245"/>
      <c r="C31" s="160"/>
      <c r="D31" s="160"/>
      <c r="E31" s="160"/>
      <c r="F31" s="160"/>
      <c r="G31" s="160"/>
      <c r="H31" s="160"/>
      <c r="I31" s="161"/>
      <c r="J31" s="58" t="s">
        <v>200</v>
      </c>
      <c r="K31" s="53"/>
      <c r="L31" s="5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68"/>
      <c r="AL31" s="169"/>
      <c r="AM31" s="169"/>
      <c r="AN31" s="169"/>
      <c r="AO31" s="170" t="s">
        <v>296</v>
      </c>
      <c r="AP31" s="171"/>
      <c r="AQ31" s="165">
        <v>9800</v>
      </c>
      <c r="AR31" s="166"/>
      <c r="AS31" s="166"/>
      <c r="AT31" s="166"/>
      <c r="AU31" s="166"/>
      <c r="AV31" s="166"/>
      <c r="AW31" s="167"/>
      <c r="AX31" s="270">
        <v>8330</v>
      </c>
      <c r="AY31" s="271"/>
      <c r="AZ31" s="271"/>
      <c r="BA31" s="271"/>
      <c r="BB31" s="271"/>
      <c r="BC31" s="271"/>
      <c r="BD31" s="272"/>
      <c r="BE31" s="253" t="str">
        <f t="shared" si="0"/>
        <v/>
      </c>
      <c r="BF31" s="253"/>
      <c r="BG31" s="253"/>
      <c r="BH31" s="253"/>
      <c r="BI31" s="253"/>
      <c r="BJ31" s="253"/>
      <c r="BK31" s="254"/>
      <c r="BL31" s="170" t="s">
        <v>295</v>
      </c>
      <c r="BM31" s="174"/>
    </row>
    <row r="32" spans="2:65" ht="29.25" customHeight="1" x14ac:dyDescent="0.15">
      <c r="B32" s="245"/>
      <c r="C32" s="160"/>
      <c r="D32" s="160"/>
      <c r="E32" s="160"/>
      <c r="F32" s="160"/>
      <c r="G32" s="160"/>
      <c r="H32" s="160"/>
      <c r="I32" s="161"/>
      <c r="J32" s="57" t="s">
        <v>201</v>
      </c>
      <c r="K32" s="53"/>
      <c r="L32" s="54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68"/>
      <c r="AL32" s="169"/>
      <c r="AM32" s="169"/>
      <c r="AN32" s="169"/>
      <c r="AO32" s="170" t="s">
        <v>296</v>
      </c>
      <c r="AP32" s="171"/>
      <c r="AQ32" s="165">
        <v>10800</v>
      </c>
      <c r="AR32" s="166"/>
      <c r="AS32" s="166"/>
      <c r="AT32" s="166"/>
      <c r="AU32" s="166"/>
      <c r="AV32" s="166"/>
      <c r="AW32" s="167"/>
      <c r="AX32" s="270">
        <v>9180</v>
      </c>
      <c r="AY32" s="271"/>
      <c r="AZ32" s="271"/>
      <c r="BA32" s="271"/>
      <c r="BB32" s="271"/>
      <c r="BC32" s="271"/>
      <c r="BD32" s="272"/>
      <c r="BE32" s="253" t="str">
        <f t="shared" si="0"/>
        <v/>
      </c>
      <c r="BF32" s="253"/>
      <c r="BG32" s="253"/>
      <c r="BH32" s="253"/>
      <c r="BI32" s="253"/>
      <c r="BJ32" s="253"/>
      <c r="BK32" s="254"/>
      <c r="BL32" s="170" t="s">
        <v>295</v>
      </c>
      <c r="BM32" s="174"/>
    </row>
    <row r="33" spans="2:65" ht="29.25" customHeight="1" x14ac:dyDescent="0.15">
      <c r="B33" s="245"/>
      <c r="C33" s="160"/>
      <c r="D33" s="160"/>
      <c r="E33" s="160"/>
      <c r="F33" s="160"/>
      <c r="G33" s="160"/>
      <c r="H33" s="160"/>
      <c r="I33" s="161"/>
      <c r="J33" s="58" t="s">
        <v>202</v>
      </c>
      <c r="K33" s="55"/>
      <c r="L33" s="56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8"/>
      <c r="AL33" s="169"/>
      <c r="AM33" s="169"/>
      <c r="AN33" s="169"/>
      <c r="AO33" s="170" t="s">
        <v>296</v>
      </c>
      <c r="AP33" s="171"/>
      <c r="AQ33" s="165">
        <v>9800</v>
      </c>
      <c r="AR33" s="166"/>
      <c r="AS33" s="166"/>
      <c r="AT33" s="166"/>
      <c r="AU33" s="166"/>
      <c r="AV33" s="166"/>
      <c r="AW33" s="167"/>
      <c r="AX33" s="270">
        <v>8330</v>
      </c>
      <c r="AY33" s="271"/>
      <c r="AZ33" s="271"/>
      <c r="BA33" s="271"/>
      <c r="BB33" s="271"/>
      <c r="BC33" s="271"/>
      <c r="BD33" s="272"/>
      <c r="BE33" s="253" t="str">
        <f t="shared" si="0"/>
        <v/>
      </c>
      <c r="BF33" s="253"/>
      <c r="BG33" s="253"/>
      <c r="BH33" s="253"/>
      <c r="BI33" s="253"/>
      <c r="BJ33" s="253"/>
      <c r="BK33" s="254"/>
      <c r="BL33" s="170" t="s">
        <v>295</v>
      </c>
      <c r="BM33" s="174"/>
    </row>
    <row r="34" spans="2:65" ht="29.25" customHeight="1" x14ac:dyDescent="0.15">
      <c r="B34" s="245"/>
      <c r="C34" s="160"/>
      <c r="D34" s="160"/>
      <c r="E34" s="160"/>
      <c r="F34" s="160"/>
      <c r="G34" s="160"/>
      <c r="H34" s="160"/>
      <c r="I34" s="161"/>
      <c r="J34" s="57" t="s">
        <v>203</v>
      </c>
      <c r="K34" s="53"/>
      <c r="L34" s="54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68"/>
      <c r="AL34" s="169"/>
      <c r="AM34" s="169"/>
      <c r="AN34" s="169"/>
      <c r="AO34" s="170" t="s">
        <v>296</v>
      </c>
      <c r="AP34" s="171"/>
      <c r="AQ34" s="165">
        <v>9800</v>
      </c>
      <c r="AR34" s="166"/>
      <c r="AS34" s="166"/>
      <c r="AT34" s="166"/>
      <c r="AU34" s="166"/>
      <c r="AV34" s="166"/>
      <c r="AW34" s="167"/>
      <c r="AX34" s="270">
        <v>8330</v>
      </c>
      <c r="AY34" s="271"/>
      <c r="AZ34" s="271"/>
      <c r="BA34" s="271"/>
      <c r="BB34" s="271"/>
      <c r="BC34" s="271"/>
      <c r="BD34" s="272"/>
      <c r="BE34" s="253" t="str">
        <f t="shared" si="0"/>
        <v/>
      </c>
      <c r="BF34" s="253"/>
      <c r="BG34" s="253"/>
      <c r="BH34" s="253"/>
      <c r="BI34" s="253"/>
      <c r="BJ34" s="253"/>
      <c r="BK34" s="254"/>
      <c r="BL34" s="170" t="s">
        <v>295</v>
      </c>
      <c r="BM34" s="174"/>
    </row>
    <row r="35" spans="2:65" ht="29.25" customHeight="1" x14ac:dyDescent="0.15">
      <c r="B35" s="245"/>
      <c r="C35" s="160"/>
      <c r="D35" s="160"/>
      <c r="E35" s="160"/>
      <c r="F35" s="160"/>
      <c r="G35" s="160"/>
      <c r="H35" s="160"/>
      <c r="I35" s="161"/>
      <c r="J35" s="58" t="s">
        <v>204</v>
      </c>
      <c r="K35" s="55"/>
      <c r="L35" s="56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8"/>
      <c r="AL35" s="169"/>
      <c r="AM35" s="169"/>
      <c r="AN35" s="169"/>
      <c r="AO35" s="170" t="s">
        <v>296</v>
      </c>
      <c r="AP35" s="171"/>
      <c r="AQ35" s="165">
        <v>8700</v>
      </c>
      <c r="AR35" s="166"/>
      <c r="AS35" s="166"/>
      <c r="AT35" s="166"/>
      <c r="AU35" s="166"/>
      <c r="AV35" s="166"/>
      <c r="AW35" s="167"/>
      <c r="AX35" s="270">
        <v>7390</v>
      </c>
      <c r="AY35" s="271"/>
      <c r="AZ35" s="271"/>
      <c r="BA35" s="271"/>
      <c r="BB35" s="271"/>
      <c r="BC35" s="271"/>
      <c r="BD35" s="272"/>
      <c r="BE35" s="253" t="str">
        <f t="shared" si="0"/>
        <v/>
      </c>
      <c r="BF35" s="253"/>
      <c r="BG35" s="253"/>
      <c r="BH35" s="253"/>
      <c r="BI35" s="253"/>
      <c r="BJ35" s="253"/>
      <c r="BK35" s="254"/>
      <c r="BL35" s="170" t="s">
        <v>295</v>
      </c>
      <c r="BM35" s="174"/>
    </row>
    <row r="36" spans="2:65" ht="29.25" customHeight="1" x14ac:dyDescent="0.15">
      <c r="B36" s="245"/>
      <c r="C36" s="160"/>
      <c r="D36" s="160"/>
      <c r="E36" s="160"/>
      <c r="F36" s="160"/>
      <c r="G36" s="160"/>
      <c r="H36" s="160"/>
      <c r="I36" s="161"/>
      <c r="J36" s="57" t="s">
        <v>205</v>
      </c>
      <c r="K36" s="53"/>
      <c r="L36" s="5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68"/>
      <c r="AL36" s="169"/>
      <c r="AM36" s="169"/>
      <c r="AN36" s="169"/>
      <c r="AO36" s="170" t="s">
        <v>296</v>
      </c>
      <c r="AP36" s="171"/>
      <c r="AQ36" s="165">
        <v>9800</v>
      </c>
      <c r="AR36" s="166"/>
      <c r="AS36" s="166"/>
      <c r="AT36" s="166"/>
      <c r="AU36" s="166"/>
      <c r="AV36" s="166"/>
      <c r="AW36" s="167"/>
      <c r="AX36" s="270">
        <v>8330</v>
      </c>
      <c r="AY36" s="271"/>
      <c r="AZ36" s="271"/>
      <c r="BA36" s="271"/>
      <c r="BB36" s="271"/>
      <c r="BC36" s="271"/>
      <c r="BD36" s="272"/>
      <c r="BE36" s="253" t="str">
        <f t="shared" si="0"/>
        <v/>
      </c>
      <c r="BF36" s="253"/>
      <c r="BG36" s="253"/>
      <c r="BH36" s="253"/>
      <c r="BI36" s="253"/>
      <c r="BJ36" s="253"/>
      <c r="BK36" s="254"/>
      <c r="BL36" s="170" t="s">
        <v>295</v>
      </c>
      <c r="BM36" s="174"/>
    </row>
    <row r="37" spans="2:65" ht="29.25" customHeight="1" x14ac:dyDescent="0.15">
      <c r="B37" s="246"/>
      <c r="C37" s="247"/>
      <c r="D37" s="247"/>
      <c r="E37" s="247"/>
      <c r="F37" s="247"/>
      <c r="G37" s="247"/>
      <c r="H37" s="247"/>
      <c r="I37" s="248"/>
      <c r="J37" s="58" t="s">
        <v>206</v>
      </c>
      <c r="K37" s="53"/>
      <c r="L37" s="5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68"/>
      <c r="AL37" s="169"/>
      <c r="AM37" s="169"/>
      <c r="AN37" s="169"/>
      <c r="AO37" s="170" t="s">
        <v>296</v>
      </c>
      <c r="AP37" s="171"/>
      <c r="AQ37" s="165">
        <v>8700</v>
      </c>
      <c r="AR37" s="166"/>
      <c r="AS37" s="166"/>
      <c r="AT37" s="166"/>
      <c r="AU37" s="166"/>
      <c r="AV37" s="166"/>
      <c r="AW37" s="167"/>
      <c r="AX37" s="270">
        <v>7390</v>
      </c>
      <c r="AY37" s="271"/>
      <c r="AZ37" s="271"/>
      <c r="BA37" s="271"/>
      <c r="BB37" s="271"/>
      <c r="BC37" s="271"/>
      <c r="BD37" s="272"/>
      <c r="BE37" s="172" t="str">
        <f t="shared" si="0"/>
        <v/>
      </c>
      <c r="BF37" s="173"/>
      <c r="BG37" s="173"/>
      <c r="BH37" s="173"/>
      <c r="BI37" s="173"/>
      <c r="BJ37" s="173"/>
      <c r="BK37" s="173"/>
      <c r="BL37" s="170" t="s">
        <v>295</v>
      </c>
      <c r="BM37" s="174"/>
    </row>
    <row r="38" spans="2:65" ht="6.75" customHeight="1" x14ac:dyDescent="0.15">
      <c r="AK38" s="156" t="s">
        <v>14</v>
      </c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8"/>
      <c r="AX38" s="154"/>
      <c r="AY38" s="154"/>
      <c r="AZ38" s="154"/>
      <c r="BA38" s="154"/>
      <c r="BB38" s="154"/>
      <c r="BC38" s="154"/>
      <c r="BD38" s="154"/>
      <c r="BE38" s="258">
        <f>SUM(BE25:BK37)</f>
        <v>0</v>
      </c>
      <c r="BF38" s="259"/>
      <c r="BG38" s="259"/>
      <c r="BH38" s="259"/>
      <c r="BI38" s="259"/>
      <c r="BJ38" s="259"/>
      <c r="BK38" s="259"/>
      <c r="BL38" s="264" t="s">
        <v>295</v>
      </c>
      <c r="BM38" s="265"/>
    </row>
    <row r="39" spans="2:65" ht="11.25" customHeight="1" x14ac:dyDescent="0.15">
      <c r="B39" s="17" t="s">
        <v>37</v>
      </c>
      <c r="C39" s="17"/>
      <c r="AK39" s="159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1"/>
      <c r="AX39" s="153"/>
      <c r="AY39" s="153"/>
      <c r="AZ39" s="153"/>
      <c r="BA39" s="153"/>
      <c r="BB39" s="153"/>
      <c r="BC39" s="153"/>
      <c r="BD39" s="153"/>
      <c r="BE39" s="260"/>
      <c r="BF39" s="261"/>
      <c r="BG39" s="261"/>
      <c r="BH39" s="261"/>
      <c r="BI39" s="261"/>
      <c r="BJ39" s="261"/>
      <c r="BK39" s="261"/>
      <c r="BL39" s="266"/>
      <c r="BM39" s="267"/>
    </row>
    <row r="40" spans="2:65" ht="11.25" customHeight="1" thickBot="1" x14ac:dyDescent="0.2">
      <c r="B40" s="17" t="s">
        <v>39</v>
      </c>
      <c r="C40" s="17"/>
      <c r="AK40" s="162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4"/>
      <c r="AX40" s="155"/>
      <c r="AY40" s="155"/>
      <c r="AZ40" s="155"/>
      <c r="BA40" s="155"/>
      <c r="BB40" s="155"/>
      <c r="BC40" s="155"/>
      <c r="BD40" s="155"/>
      <c r="BE40" s="262"/>
      <c r="BF40" s="263"/>
      <c r="BG40" s="263"/>
      <c r="BH40" s="263"/>
      <c r="BI40" s="263"/>
      <c r="BJ40" s="263"/>
      <c r="BK40" s="263"/>
      <c r="BL40" s="268"/>
      <c r="BM40" s="269"/>
    </row>
    <row r="41" spans="2:65" ht="11.25" customHeight="1" thickTop="1" x14ac:dyDescent="0.15">
      <c r="B41" s="17" t="s">
        <v>38</v>
      </c>
      <c r="C41" s="17"/>
    </row>
    <row r="42" spans="2:65" ht="11.25" customHeight="1" x14ac:dyDescent="0.15">
      <c r="B42" s="17" t="s">
        <v>136</v>
      </c>
      <c r="C42" s="17"/>
    </row>
    <row r="43" spans="2:65" ht="6" customHeight="1" x14ac:dyDescent="0.15"/>
    <row r="44" spans="2:65" x14ac:dyDescent="0.15">
      <c r="B44" s="13"/>
    </row>
  </sheetData>
  <mergeCells count="121">
    <mergeCell ref="AX34:BD34"/>
    <mergeCell ref="AX35:BD35"/>
    <mergeCell ref="AX36:BD36"/>
    <mergeCell ref="AX37:BD37"/>
    <mergeCell ref="AX25:BD25"/>
    <mergeCell ref="AX26:BD26"/>
    <mergeCell ref="AX27:BD27"/>
    <mergeCell ref="AX28:BD28"/>
    <mergeCell ref="AX29:BD29"/>
    <mergeCell ref="AX30:BD30"/>
    <mergeCell ref="AX31:BD31"/>
    <mergeCell ref="AX32:BD32"/>
    <mergeCell ref="AX33:BD33"/>
    <mergeCell ref="BE38:BK40"/>
    <mergeCell ref="BL38:BM40"/>
    <mergeCell ref="BE34:BK34"/>
    <mergeCell ref="BL34:BM34"/>
    <mergeCell ref="BE35:BK35"/>
    <mergeCell ref="BL35:BM35"/>
    <mergeCell ref="BE36:BK36"/>
    <mergeCell ref="BL36:BM36"/>
    <mergeCell ref="BE31:BK31"/>
    <mergeCell ref="BL31:BM31"/>
    <mergeCell ref="BE32:BK32"/>
    <mergeCell ref="BL32:BM32"/>
    <mergeCell ref="BE33:BK33"/>
    <mergeCell ref="BL33:BM33"/>
    <mergeCell ref="BE28:BK28"/>
    <mergeCell ref="BL28:BM28"/>
    <mergeCell ref="BE29:BK29"/>
    <mergeCell ref="BL29:BM29"/>
    <mergeCell ref="BE30:BK30"/>
    <mergeCell ref="BL30:BM30"/>
    <mergeCell ref="BL25:BM25"/>
    <mergeCell ref="BE25:BK25"/>
    <mergeCell ref="BE26:BK26"/>
    <mergeCell ref="BL26:BM26"/>
    <mergeCell ref="BE27:BK27"/>
    <mergeCell ref="BL27:BM27"/>
    <mergeCell ref="AO34:AP34"/>
    <mergeCell ref="AK35:AN35"/>
    <mergeCell ref="AO35:AP35"/>
    <mergeCell ref="AK36:AN36"/>
    <mergeCell ref="AO36:AP36"/>
    <mergeCell ref="AK31:AN31"/>
    <mergeCell ref="AO31:AP31"/>
    <mergeCell ref="AK32:AN32"/>
    <mergeCell ref="AO32:AP32"/>
    <mergeCell ref="AK33:AN33"/>
    <mergeCell ref="AO33:AP33"/>
    <mergeCell ref="B25:I37"/>
    <mergeCell ref="AQ25:AW25"/>
    <mergeCell ref="AQ27:AW27"/>
    <mergeCell ref="AQ26:AW26"/>
    <mergeCell ref="AQ28:AW28"/>
    <mergeCell ref="AQ30:AW30"/>
    <mergeCell ref="AQ31:AW31"/>
    <mergeCell ref="AQ29:AW29"/>
    <mergeCell ref="AQ34:AW34"/>
    <mergeCell ref="AQ32:AW32"/>
    <mergeCell ref="AQ33:AW33"/>
    <mergeCell ref="AK28:AN28"/>
    <mergeCell ref="AO28:AP28"/>
    <mergeCell ref="AK29:AN29"/>
    <mergeCell ref="AO29:AP29"/>
    <mergeCell ref="AK30:AN30"/>
    <mergeCell ref="AO30:AP30"/>
    <mergeCell ref="AK25:AN25"/>
    <mergeCell ref="AO25:AP25"/>
    <mergeCell ref="AK26:AN26"/>
    <mergeCell ref="AO26:AP26"/>
    <mergeCell ref="AK27:AN27"/>
    <mergeCell ref="AO27:AP27"/>
    <mergeCell ref="AK34:AN34"/>
    <mergeCell ref="AM17:BF17"/>
    <mergeCell ref="B17:Q18"/>
    <mergeCell ref="R21:BF21"/>
    <mergeCell ref="R19:BF19"/>
    <mergeCell ref="R18:AL18"/>
    <mergeCell ref="BE24:BM24"/>
    <mergeCell ref="AX3:BF3"/>
    <mergeCell ref="AX4:BF4"/>
    <mergeCell ref="R13:BF13"/>
    <mergeCell ref="B5:BF5"/>
    <mergeCell ref="B11:K13"/>
    <mergeCell ref="L11:Q11"/>
    <mergeCell ref="L12:Q12"/>
    <mergeCell ref="R7:AN7"/>
    <mergeCell ref="AA11:BF11"/>
    <mergeCell ref="L13:Q13"/>
    <mergeCell ref="R12:BF12"/>
    <mergeCell ref="R11:Z11"/>
    <mergeCell ref="AO3:AW3"/>
    <mergeCell ref="AO4:AW4"/>
    <mergeCell ref="AM18:BF18"/>
    <mergeCell ref="B19:Q19"/>
    <mergeCell ref="AX24:BD24"/>
    <mergeCell ref="AK38:AW40"/>
    <mergeCell ref="AQ37:AW37"/>
    <mergeCell ref="AQ35:AW35"/>
    <mergeCell ref="AQ36:AW36"/>
    <mergeCell ref="AK37:AN37"/>
    <mergeCell ref="AO37:AP37"/>
    <mergeCell ref="BE37:BK37"/>
    <mergeCell ref="BL37:BM37"/>
    <mergeCell ref="B14:Q14"/>
    <mergeCell ref="U14:AL14"/>
    <mergeCell ref="AM14:AO14"/>
    <mergeCell ref="AP14:BF14"/>
    <mergeCell ref="R14:T14"/>
    <mergeCell ref="B15:Q16"/>
    <mergeCell ref="AK24:AP24"/>
    <mergeCell ref="R16:BF16"/>
    <mergeCell ref="B24:I24"/>
    <mergeCell ref="J24:AJ24"/>
    <mergeCell ref="R15:BF15"/>
    <mergeCell ref="AQ24:AW24"/>
    <mergeCell ref="R17:AL17"/>
    <mergeCell ref="B20:Q20"/>
    <mergeCell ref="R20:BF20"/>
    <mergeCell ref="B21:Q21"/>
  </mergeCells>
  <phoneticPr fontId="2"/>
  <conditionalFormatting sqref="BE38:BK40">
    <cfRule type="cellIs" dxfId="9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>
    <oddFooter>&amp;C- 1/6 -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42"/>
  <sheetViews>
    <sheetView showGridLines="0" zoomScale="90" zoomScaleNormal="90" workbookViewId="0">
      <selection activeCell="BE7" sqref="BE7"/>
    </sheetView>
  </sheetViews>
  <sheetFormatPr defaultRowHeight="13.5" x14ac:dyDescent="0.15"/>
  <cols>
    <col min="1" max="1" width="1.625" style="6" customWidth="1"/>
    <col min="2" max="2" width="14.125" style="7" customWidth="1"/>
    <col min="3" max="3" width="14.125" style="6" customWidth="1"/>
    <col min="4" max="4" width="14.75" style="6" customWidth="1"/>
    <col min="5" max="8" width="14.125" style="6" customWidth="1"/>
    <col min="9" max="90" width="1.625" style="6" customWidth="1"/>
    <col min="91" max="16384" width="9" style="6"/>
  </cols>
  <sheetData>
    <row r="1" spans="2:53" ht="24" customHeight="1" x14ac:dyDescent="0.15">
      <c r="B1" s="104"/>
      <c r="H1" s="107" t="s">
        <v>155</v>
      </c>
    </row>
    <row r="2" spans="2:53" ht="14.25" customHeight="1" thickBot="1" x14ac:dyDescent="0.2">
      <c r="B2" s="104"/>
      <c r="H2" s="2"/>
    </row>
    <row r="3" spans="2:53" ht="24.75" customHeight="1" thickTop="1" thickBot="1" x14ac:dyDescent="0.2">
      <c r="G3" s="554" t="s">
        <v>156</v>
      </c>
      <c r="H3" s="555"/>
    </row>
    <row r="4" spans="2:53" ht="28.5" customHeight="1" thickTop="1" x14ac:dyDescent="0.15">
      <c r="B4" s="222" t="s">
        <v>191</v>
      </c>
      <c r="C4" s="222"/>
      <c r="D4" s="222"/>
      <c r="E4" s="222"/>
      <c r="F4" s="222"/>
      <c r="G4" s="222"/>
      <c r="H4" s="222"/>
    </row>
    <row r="5" spans="2:53" ht="12.75" customHeight="1" thickBot="1" x14ac:dyDescent="0.2">
      <c r="B5" s="98"/>
      <c r="C5" s="98"/>
      <c r="D5" s="98"/>
      <c r="E5" s="98"/>
      <c r="F5" s="98"/>
      <c r="G5" s="98"/>
      <c r="H5" s="98"/>
    </row>
    <row r="6" spans="2:53" ht="28.5" customHeight="1" thickTop="1" thickBot="1" x14ac:dyDescent="0.2">
      <c r="B6" s="101" t="s">
        <v>5</v>
      </c>
      <c r="C6" s="281"/>
      <c r="D6" s="282"/>
      <c r="E6" s="283"/>
      <c r="F6" s="103" t="s">
        <v>77</v>
      </c>
      <c r="G6" s="284" t="s">
        <v>70</v>
      </c>
      <c r="H6" s="285"/>
      <c r="I6" s="286"/>
    </row>
    <row r="7" spans="2:53" ht="15" customHeight="1" thickTop="1" x14ac:dyDescent="0.15"/>
    <row r="8" spans="2:53" x14ac:dyDescent="0.15">
      <c r="B8" s="4" t="s">
        <v>157</v>
      </c>
    </row>
    <row r="9" spans="2:53" x14ac:dyDescent="0.15">
      <c r="B9" s="14" t="s">
        <v>95</v>
      </c>
    </row>
    <row r="10" spans="2:53" x14ac:dyDescent="0.15">
      <c r="B10" s="14" t="s">
        <v>89</v>
      </c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</row>
    <row r="11" spans="2:53" x14ac:dyDescent="0.15">
      <c r="B11" s="14" t="s">
        <v>178</v>
      </c>
    </row>
    <row r="12" spans="2:53" x14ac:dyDescent="0.15">
      <c r="B12" s="96" t="s">
        <v>158</v>
      </c>
    </row>
    <row r="13" spans="2:53" ht="8.25" customHeight="1" x14ac:dyDescent="0.15">
      <c r="B13" s="105"/>
    </row>
    <row r="14" spans="2:53" ht="19.5" customHeight="1" thickBot="1" x14ac:dyDescent="0.2">
      <c r="B14" s="280" t="s">
        <v>88</v>
      </c>
      <c r="C14" s="280"/>
      <c r="D14" s="280"/>
      <c r="E14" s="280"/>
      <c r="F14" s="280"/>
      <c r="G14" s="280"/>
      <c r="H14" s="280"/>
    </row>
    <row r="15" spans="2:53" ht="44.25" customHeight="1" thickTop="1" thickBot="1" x14ac:dyDescent="0.2">
      <c r="B15" s="144" t="s">
        <v>159</v>
      </c>
      <c r="C15" s="145" t="s">
        <v>160</v>
      </c>
      <c r="D15" s="145" t="s">
        <v>150</v>
      </c>
      <c r="E15" s="145" t="s">
        <v>151</v>
      </c>
      <c r="F15" s="145" t="s">
        <v>103</v>
      </c>
      <c r="G15" s="145" t="s">
        <v>152</v>
      </c>
      <c r="H15" s="146" t="s">
        <v>153</v>
      </c>
    </row>
    <row r="16" spans="2:53" ht="18" customHeight="1" thickTop="1" x14ac:dyDescent="0.15">
      <c r="B16" s="138"/>
      <c r="C16" s="138"/>
      <c r="D16" s="138"/>
      <c r="E16" s="138"/>
      <c r="F16" s="138"/>
      <c r="G16" s="138"/>
      <c r="H16" s="138"/>
    </row>
    <row r="17" spans="2:58" ht="53.25" customHeight="1" x14ac:dyDescent="0.15">
      <c r="B17" s="139" t="s">
        <v>161</v>
      </c>
      <c r="C17" s="142" t="s">
        <v>78</v>
      </c>
      <c r="D17" s="142" t="s">
        <v>162</v>
      </c>
      <c r="E17" s="142" t="s">
        <v>80</v>
      </c>
      <c r="F17" s="142" t="s">
        <v>81</v>
      </c>
      <c r="G17" s="124" t="s">
        <v>163</v>
      </c>
      <c r="H17" s="142" t="s">
        <v>164</v>
      </c>
      <c r="AE17" s="160"/>
      <c r="AF17" s="160"/>
      <c r="AG17" s="160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7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</row>
    <row r="18" spans="2:58" ht="17.25" customHeight="1" x14ac:dyDescent="0.15">
      <c r="B18" s="126" t="s">
        <v>57</v>
      </c>
      <c r="C18" s="126" t="s">
        <v>56</v>
      </c>
      <c r="D18" s="127" t="s">
        <v>58</v>
      </c>
      <c r="E18" s="127" t="s">
        <v>165</v>
      </c>
      <c r="F18" s="127" t="s">
        <v>166</v>
      </c>
      <c r="G18" s="127" t="s">
        <v>167</v>
      </c>
      <c r="H18" s="147" t="s">
        <v>168</v>
      </c>
      <c r="AE18" s="138"/>
      <c r="AF18" s="138"/>
      <c r="AG18" s="138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0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</row>
    <row r="19" spans="2:58" ht="25.5" customHeight="1" x14ac:dyDescent="0.15">
      <c r="B19" s="139">
        <v>1</v>
      </c>
      <c r="C19" s="131"/>
      <c r="D19" s="131"/>
      <c r="E19" s="131"/>
      <c r="F19" s="131"/>
      <c r="G19" s="131"/>
      <c r="H19" s="148" t="s">
        <v>168</v>
      </c>
    </row>
    <row r="20" spans="2:58" ht="25.5" customHeight="1" x14ac:dyDescent="0.15">
      <c r="B20" s="139">
        <v>2</v>
      </c>
      <c r="C20" s="131"/>
      <c r="D20" s="131"/>
      <c r="E20" s="131"/>
      <c r="F20" s="131"/>
      <c r="G20" s="131"/>
      <c r="H20" s="148" t="s">
        <v>168</v>
      </c>
    </row>
    <row r="21" spans="2:58" ht="25.5" customHeight="1" x14ac:dyDescent="0.15">
      <c r="B21" s="139">
        <v>3</v>
      </c>
      <c r="C21" s="131"/>
      <c r="D21" s="131"/>
      <c r="E21" s="131"/>
      <c r="F21" s="131"/>
      <c r="G21" s="131"/>
      <c r="H21" s="148" t="s">
        <v>168</v>
      </c>
    </row>
    <row r="22" spans="2:58" ht="25.5" customHeight="1" x14ac:dyDescent="0.15">
      <c r="B22" s="139">
        <v>4</v>
      </c>
      <c r="C22" s="131"/>
      <c r="D22" s="131"/>
      <c r="E22" s="131"/>
      <c r="F22" s="131"/>
      <c r="G22" s="131"/>
      <c r="H22" s="148" t="s">
        <v>168</v>
      </c>
    </row>
    <row r="23" spans="2:58" ht="25.5" customHeight="1" x14ac:dyDescent="0.15">
      <c r="B23" s="139">
        <v>5</v>
      </c>
      <c r="C23" s="131"/>
      <c r="D23" s="131"/>
      <c r="E23" s="131"/>
      <c r="F23" s="131"/>
      <c r="G23" s="131"/>
      <c r="H23" s="148" t="s">
        <v>168</v>
      </c>
    </row>
    <row r="24" spans="2:58" ht="25.5" customHeight="1" x14ac:dyDescent="0.15">
      <c r="B24" s="139">
        <v>6</v>
      </c>
      <c r="C24" s="131"/>
      <c r="D24" s="131"/>
      <c r="E24" s="131"/>
      <c r="F24" s="131"/>
      <c r="G24" s="131"/>
      <c r="H24" s="148" t="s">
        <v>168</v>
      </c>
    </row>
    <row r="25" spans="2:58" ht="25.5" customHeight="1" x14ac:dyDescent="0.15">
      <c r="B25" s="139">
        <v>7</v>
      </c>
      <c r="C25" s="131"/>
      <c r="D25" s="131"/>
      <c r="E25" s="131"/>
      <c r="F25" s="131"/>
      <c r="G25" s="131"/>
      <c r="H25" s="148" t="s">
        <v>168</v>
      </c>
    </row>
    <row r="26" spans="2:58" ht="25.5" customHeight="1" x14ac:dyDescent="0.15">
      <c r="B26" s="139">
        <v>8</v>
      </c>
      <c r="C26" s="131"/>
      <c r="D26" s="131"/>
      <c r="E26" s="131"/>
      <c r="F26" s="131"/>
      <c r="G26" s="131"/>
      <c r="H26" s="148" t="s">
        <v>168</v>
      </c>
    </row>
    <row r="27" spans="2:58" ht="25.5" customHeight="1" x14ac:dyDescent="0.15">
      <c r="B27" s="139">
        <v>9</v>
      </c>
      <c r="C27" s="131"/>
      <c r="D27" s="131"/>
      <c r="E27" s="131"/>
      <c r="F27" s="131"/>
      <c r="G27" s="131"/>
      <c r="H27" s="148" t="s">
        <v>168</v>
      </c>
    </row>
    <row r="28" spans="2:58" ht="25.5" customHeight="1" x14ac:dyDescent="0.15">
      <c r="B28" s="139">
        <v>10</v>
      </c>
      <c r="C28" s="131"/>
      <c r="D28" s="131"/>
      <c r="E28" s="131"/>
      <c r="F28" s="131"/>
      <c r="G28" s="131"/>
      <c r="H28" s="148" t="s">
        <v>168</v>
      </c>
    </row>
    <row r="29" spans="2:58" ht="25.5" customHeight="1" x14ac:dyDescent="0.15">
      <c r="B29" s="139">
        <v>11</v>
      </c>
      <c r="C29" s="131"/>
      <c r="D29" s="131"/>
      <c r="E29" s="131"/>
      <c r="F29" s="131"/>
      <c r="G29" s="131"/>
      <c r="H29" s="148" t="s">
        <v>168</v>
      </c>
    </row>
    <row r="30" spans="2:58" ht="25.5" customHeight="1" x14ac:dyDescent="0.15">
      <c r="B30" s="139">
        <v>12</v>
      </c>
      <c r="C30" s="131"/>
      <c r="D30" s="131"/>
      <c r="E30" s="131"/>
      <c r="F30" s="131"/>
      <c r="G30" s="131"/>
      <c r="H30" s="148" t="s">
        <v>168</v>
      </c>
    </row>
    <row r="31" spans="2:58" ht="25.5" customHeight="1" x14ac:dyDescent="0.15">
      <c r="B31" s="139">
        <v>13</v>
      </c>
      <c r="C31" s="131"/>
      <c r="D31" s="131"/>
      <c r="E31" s="131"/>
      <c r="F31" s="131"/>
      <c r="G31" s="131"/>
      <c r="H31" s="148" t="s">
        <v>168</v>
      </c>
    </row>
    <row r="32" spans="2:58" ht="25.5" customHeight="1" x14ac:dyDescent="0.15">
      <c r="B32" s="139">
        <v>14</v>
      </c>
      <c r="C32" s="131"/>
      <c r="D32" s="131"/>
      <c r="E32" s="131"/>
      <c r="F32" s="131"/>
      <c r="G32" s="131"/>
      <c r="H32" s="148" t="s">
        <v>168</v>
      </c>
    </row>
    <row r="33" spans="2:8" ht="25.5" customHeight="1" x14ac:dyDescent="0.15">
      <c r="B33" s="139">
        <v>15</v>
      </c>
      <c r="C33" s="131"/>
      <c r="D33" s="131"/>
      <c r="E33" s="131"/>
      <c r="F33" s="131"/>
      <c r="G33" s="131"/>
      <c r="H33" s="148" t="s">
        <v>168</v>
      </c>
    </row>
    <row r="34" spans="2:8" ht="25.5" customHeight="1" x14ac:dyDescent="0.15">
      <c r="B34" s="139">
        <v>16</v>
      </c>
      <c r="C34" s="131"/>
      <c r="D34" s="131"/>
      <c r="E34" s="131"/>
      <c r="F34" s="131"/>
      <c r="G34" s="131"/>
      <c r="H34" s="148" t="s">
        <v>168</v>
      </c>
    </row>
    <row r="35" spans="2:8" ht="25.5" customHeight="1" x14ac:dyDescent="0.15">
      <c r="B35" s="139">
        <v>17</v>
      </c>
      <c r="C35" s="131"/>
      <c r="D35" s="131"/>
      <c r="E35" s="131"/>
      <c r="F35" s="131"/>
      <c r="G35" s="131"/>
      <c r="H35" s="148" t="s">
        <v>168</v>
      </c>
    </row>
    <row r="36" spans="2:8" ht="25.5" customHeight="1" x14ac:dyDescent="0.15">
      <c r="B36" s="139">
        <v>18</v>
      </c>
      <c r="C36" s="131"/>
      <c r="D36" s="131"/>
      <c r="E36" s="131"/>
      <c r="F36" s="131"/>
      <c r="G36" s="131"/>
      <c r="H36" s="148" t="s">
        <v>168</v>
      </c>
    </row>
    <row r="37" spans="2:8" ht="25.5" customHeight="1" x14ac:dyDescent="0.15">
      <c r="B37" s="139">
        <v>19</v>
      </c>
      <c r="C37" s="131"/>
      <c r="D37" s="131"/>
      <c r="E37" s="131"/>
      <c r="F37" s="131"/>
      <c r="G37" s="131"/>
      <c r="H37" s="148" t="s">
        <v>168</v>
      </c>
    </row>
    <row r="38" spans="2:8" ht="25.5" customHeight="1" x14ac:dyDescent="0.15">
      <c r="B38" s="139">
        <v>20</v>
      </c>
      <c r="C38" s="131"/>
      <c r="D38" s="131"/>
      <c r="E38" s="131"/>
      <c r="F38" s="131"/>
      <c r="G38" s="131"/>
      <c r="H38" s="148" t="s">
        <v>168</v>
      </c>
    </row>
    <row r="39" spans="2:8" ht="13.5" customHeight="1" x14ac:dyDescent="0.15">
      <c r="B39" s="138"/>
      <c r="C39" s="138"/>
      <c r="D39" s="138"/>
      <c r="E39" s="138"/>
      <c r="F39" s="138"/>
      <c r="G39" s="138"/>
      <c r="H39" s="138"/>
    </row>
    <row r="40" spans="2:8" ht="14.25" x14ac:dyDescent="0.15">
      <c r="B40" s="16" t="s">
        <v>92</v>
      </c>
    </row>
    <row r="42" spans="2:8" ht="14.25" x14ac:dyDescent="0.15">
      <c r="B42" s="106"/>
    </row>
  </sheetData>
  <mergeCells count="16">
    <mergeCell ref="L10:Q10"/>
    <mergeCell ref="R10:W10"/>
    <mergeCell ref="B14:H14"/>
    <mergeCell ref="G3:H3"/>
    <mergeCell ref="B4:H4"/>
    <mergeCell ref="C6:E6"/>
    <mergeCell ref="G6:I6"/>
    <mergeCell ref="AE17:AG17"/>
    <mergeCell ref="AH17:AS17"/>
    <mergeCell ref="AT17:AZ17"/>
    <mergeCell ref="BA17:BF17"/>
    <mergeCell ref="X10:AC10"/>
    <mergeCell ref="AD10:AI10"/>
    <mergeCell ref="AJ10:AO10"/>
    <mergeCell ref="AP10:AU10"/>
    <mergeCell ref="AV10:BA10"/>
  </mergeCells>
  <phoneticPr fontId="2"/>
  <dataValidations count="1">
    <dataValidation type="list" allowBlank="1" showDropDown="1" showInputMessage="1" showErrorMessage="1" sqref="H18:H38">
      <formula1>#REF!</formula1>
    </dataValidation>
  </dataValidations>
  <pageMargins left="0.39370078740157483" right="0.39370078740157483" top="0.39370078740157483" bottom="0.59055118110236227" header="0.51181102362204722" footer="0.51181102362204722"/>
  <pageSetup paperSize="9" scale="89" orientation="portrait" r:id="rId1"/>
  <headerFooter alignWithMargins="0">
    <oddFooter>&amp;C- 2/6 -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  <pageSetUpPr fitToPage="1"/>
  </sheetPr>
  <dimension ref="B1:BM44"/>
  <sheetViews>
    <sheetView showGridLines="0" topLeftCell="A16" workbookViewId="0">
      <selection activeCell="BE7" sqref="BE7"/>
    </sheetView>
  </sheetViews>
  <sheetFormatPr defaultRowHeight="13.5" x14ac:dyDescent="0.15"/>
  <cols>
    <col min="1" max="35" width="1.625" style="6" customWidth="1"/>
    <col min="36" max="36" width="3.75" style="6" customWidth="1"/>
    <col min="37" max="39" width="1.625" style="6" customWidth="1"/>
    <col min="40" max="40" width="0.75" style="6" customWidth="1"/>
    <col min="41" max="41" width="1.375" style="6" customWidth="1"/>
    <col min="42" max="86" width="1.625" style="6" customWidth="1"/>
    <col min="87" max="16384" width="9" style="6"/>
  </cols>
  <sheetData>
    <row r="1" spans="2:58" ht="13.5" customHeight="1" x14ac:dyDescent="0.15">
      <c r="B1" s="12"/>
      <c r="G1" s="12"/>
      <c r="AZ1" s="2"/>
      <c r="BF1" s="2" t="s">
        <v>134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218" t="s">
        <v>11</v>
      </c>
      <c r="AP3" s="218"/>
      <c r="AQ3" s="218"/>
      <c r="AR3" s="218"/>
      <c r="AS3" s="218"/>
      <c r="AT3" s="218"/>
      <c r="AU3" s="218"/>
      <c r="AV3" s="218"/>
      <c r="AW3" s="218"/>
      <c r="AX3" s="218" t="s">
        <v>135</v>
      </c>
      <c r="AY3" s="218"/>
      <c r="AZ3" s="218"/>
      <c r="BA3" s="218"/>
      <c r="BB3" s="218"/>
      <c r="BC3" s="218"/>
      <c r="BD3" s="218"/>
      <c r="BE3" s="218"/>
      <c r="BF3" s="218"/>
    </row>
    <row r="4" spans="2:58" ht="18.75" customHeight="1" x14ac:dyDescent="0.15">
      <c r="B4" s="12"/>
      <c r="AO4" s="244"/>
      <c r="AP4" s="244"/>
      <c r="AQ4" s="244"/>
      <c r="AR4" s="244"/>
      <c r="AS4" s="244"/>
      <c r="AT4" s="244"/>
      <c r="AU4" s="244"/>
      <c r="AV4" s="244"/>
      <c r="AW4" s="244"/>
      <c r="AX4" s="192"/>
      <c r="AY4" s="192"/>
      <c r="AZ4" s="192"/>
      <c r="BA4" s="192"/>
      <c r="BB4" s="192"/>
      <c r="BC4" s="192"/>
      <c r="BD4" s="192"/>
      <c r="BE4" s="192"/>
      <c r="BF4" s="192"/>
    </row>
    <row r="5" spans="2:58" ht="24" customHeight="1" x14ac:dyDescent="0.15">
      <c r="B5" s="222" t="s">
        <v>192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 x14ac:dyDescent="0.2">
      <c r="R7" s="556" t="s">
        <v>25</v>
      </c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8"/>
    </row>
    <row r="8" spans="2:58" ht="7.5" customHeight="1" x14ac:dyDescent="0.15"/>
    <row r="9" spans="2:58" x14ac:dyDescent="0.15">
      <c r="B9" s="4" t="s">
        <v>74</v>
      </c>
    </row>
    <row r="10" spans="2:58" ht="14.25" thickBot="1" x14ac:dyDescent="0.2">
      <c r="B10" s="5" t="s">
        <v>72</v>
      </c>
    </row>
    <row r="11" spans="2:58" ht="22.5" customHeight="1" thickTop="1" x14ac:dyDescent="0.15">
      <c r="B11" s="223" t="s">
        <v>27</v>
      </c>
      <c r="C11" s="224"/>
      <c r="D11" s="224"/>
      <c r="E11" s="224"/>
      <c r="F11" s="224"/>
      <c r="G11" s="224"/>
      <c r="H11" s="224"/>
      <c r="I11" s="224"/>
      <c r="J11" s="224"/>
      <c r="K11" s="225"/>
      <c r="L11" s="223" t="s">
        <v>2</v>
      </c>
      <c r="M11" s="224"/>
      <c r="N11" s="224"/>
      <c r="O11" s="224"/>
      <c r="P11" s="224"/>
      <c r="Q11" s="232"/>
      <c r="R11" s="289" t="s">
        <v>67</v>
      </c>
      <c r="S11" s="290"/>
      <c r="T11" s="290"/>
      <c r="U11" s="290"/>
      <c r="V11" s="290"/>
      <c r="W11" s="290"/>
      <c r="X11" s="290"/>
      <c r="Y11" s="290"/>
      <c r="Z11" s="290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7"/>
    </row>
    <row r="12" spans="2:58" ht="22.5" customHeight="1" x14ac:dyDescent="0.15">
      <c r="B12" s="226"/>
      <c r="C12" s="227"/>
      <c r="D12" s="227"/>
      <c r="E12" s="227"/>
      <c r="F12" s="227"/>
      <c r="G12" s="227"/>
      <c r="H12" s="227"/>
      <c r="I12" s="227"/>
      <c r="J12" s="227"/>
      <c r="K12" s="228"/>
      <c r="L12" s="233" t="s">
        <v>3</v>
      </c>
      <c r="M12" s="234"/>
      <c r="N12" s="234"/>
      <c r="O12" s="234"/>
      <c r="P12" s="234"/>
      <c r="Q12" s="235"/>
      <c r="R12" s="239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</row>
    <row r="13" spans="2:58" ht="22.5" customHeight="1" x14ac:dyDescent="0.15">
      <c r="B13" s="229"/>
      <c r="C13" s="230"/>
      <c r="D13" s="230"/>
      <c r="E13" s="230"/>
      <c r="F13" s="230"/>
      <c r="G13" s="230"/>
      <c r="H13" s="230"/>
      <c r="I13" s="230"/>
      <c r="J13" s="230"/>
      <c r="K13" s="231"/>
      <c r="L13" s="229" t="s">
        <v>4</v>
      </c>
      <c r="M13" s="230"/>
      <c r="N13" s="230"/>
      <c r="O13" s="230"/>
      <c r="P13" s="230"/>
      <c r="Q13" s="238"/>
      <c r="R13" s="219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</row>
    <row r="14" spans="2:58" ht="22.5" customHeight="1" x14ac:dyDescent="0.15">
      <c r="B14" s="175" t="s">
        <v>28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81" t="s">
        <v>30</v>
      </c>
      <c r="S14" s="180"/>
      <c r="T14" s="180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8"/>
      <c r="AM14" s="179" t="s">
        <v>31</v>
      </c>
      <c r="AN14" s="180"/>
      <c r="AO14" s="180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7"/>
    </row>
    <row r="15" spans="2:58" ht="13.5" customHeight="1" x14ac:dyDescent="0.15">
      <c r="B15" s="182" t="s">
        <v>29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194" t="s">
        <v>32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6"/>
    </row>
    <row r="16" spans="2:58" ht="22.5" customHeight="1" x14ac:dyDescent="0.15"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7"/>
      <c r="R16" s="189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1"/>
    </row>
    <row r="17" spans="2:65" ht="13.5" customHeight="1" x14ac:dyDescent="0.15">
      <c r="B17" s="208" t="s">
        <v>69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175"/>
      <c r="R17" s="200" t="s">
        <v>32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2"/>
      <c r="AM17" s="206" t="s">
        <v>65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7"/>
    </row>
    <row r="18" spans="2:65" ht="22.5" customHeight="1" x14ac:dyDescent="0.15"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175"/>
      <c r="R18" s="215" t="s">
        <v>70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7"/>
      <c r="AM18" s="229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8"/>
    </row>
    <row r="19" spans="2:65" ht="23.25" customHeight="1" x14ac:dyDescent="0.15">
      <c r="B19" s="175" t="s">
        <v>64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291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3"/>
    </row>
    <row r="20" spans="2:65" ht="23.25" customHeight="1" x14ac:dyDescent="0.15">
      <c r="B20" s="175" t="s">
        <v>62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  <c r="R20" s="291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3"/>
    </row>
    <row r="21" spans="2:65" ht="23.25" customHeight="1" thickBot="1" x14ac:dyDescent="0.2">
      <c r="B21" s="175" t="s">
        <v>66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  <c r="R21" s="295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7"/>
    </row>
    <row r="22" spans="2:65" ht="13.5" customHeight="1" thickTop="1" x14ac:dyDescent="0.15">
      <c r="B22" s="18" t="s">
        <v>63</v>
      </c>
    </row>
    <row r="23" spans="2:65" ht="32.25" customHeight="1" x14ac:dyDescent="0.15">
      <c r="B23" s="9" t="s">
        <v>76</v>
      </c>
    </row>
    <row r="24" spans="2:65" ht="21" customHeight="1" thickBot="1" x14ac:dyDescent="0.2">
      <c r="B24" s="192" t="s">
        <v>7</v>
      </c>
      <c r="C24" s="192"/>
      <c r="D24" s="192"/>
      <c r="E24" s="192"/>
      <c r="F24" s="192"/>
      <c r="G24" s="192"/>
      <c r="H24" s="192"/>
      <c r="I24" s="192"/>
      <c r="J24" s="192" t="s">
        <v>10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3"/>
      <c r="AK24" s="188" t="s">
        <v>8</v>
      </c>
      <c r="AL24" s="188"/>
      <c r="AM24" s="188"/>
      <c r="AN24" s="188"/>
      <c r="AO24" s="188"/>
      <c r="AP24" s="188"/>
      <c r="AQ24" s="501" t="s">
        <v>308</v>
      </c>
      <c r="AR24" s="502"/>
      <c r="AS24" s="502"/>
      <c r="AT24" s="502"/>
      <c r="AU24" s="502"/>
      <c r="AV24" s="502"/>
      <c r="AW24" s="503"/>
      <c r="AX24" s="545" t="s">
        <v>304</v>
      </c>
      <c r="AY24" s="546"/>
      <c r="AZ24" s="546"/>
      <c r="BA24" s="546"/>
      <c r="BB24" s="546"/>
      <c r="BC24" s="546"/>
      <c r="BD24" s="547"/>
      <c r="BE24" s="197" t="s">
        <v>9</v>
      </c>
      <c r="BF24" s="198"/>
      <c r="BG24" s="198"/>
      <c r="BH24" s="198"/>
      <c r="BI24" s="198"/>
      <c r="BJ24" s="198"/>
      <c r="BK24" s="198"/>
      <c r="BL24" s="198"/>
      <c r="BM24" s="199"/>
    </row>
    <row r="25" spans="2:65" ht="27.75" customHeight="1" thickTop="1" x14ac:dyDescent="0.15">
      <c r="B25" s="294" t="s">
        <v>53</v>
      </c>
      <c r="C25" s="157"/>
      <c r="D25" s="157"/>
      <c r="E25" s="157"/>
      <c r="F25" s="157"/>
      <c r="G25" s="157"/>
      <c r="H25" s="157"/>
      <c r="I25" s="158"/>
      <c r="J25" s="57" t="s">
        <v>207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302"/>
      <c r="AL25" s="303"/>
      <c r="AM25" s="303"/>
      <c r="AN25" s="303"/>
      <c r="AO25" s="251" t="s">
        <v>296</v>
      </c>
      <c r="AP25" s="252"/>
      <c r="AQ25" s="165">
        <v>3300</v>
      </c>
      <c r="AR25" s="166"/>
      <c r="AS25" s="166"/>
      <c r="AT25" s="166"/>
      <c r="AU25" s="166"/>
      <c r="AV25" s="166"/>
      <c r="AW25" s="167"/>
      <c r="AX25" s="270">
        <v>2800</v>
      </c>
      <c r="AY25" s="271"/>
      <c r="AZ25" s="271"/>
      <c r="BA25" s="271"/>
      <c r="BB25" s="271"/>
      <c r="BC25" s="271"/>
      <c r="BD25" s="272"/>
      <c r="BE25" s="298" t="str">
        <f>IF(AK25="","",AK25*AX25)</f>
        <v/>
      </c>
      <c r="BF25" s="299"/>
      <c r="BG25" s="299"/>
      <c r="BH25" s="299"/>
      <c r="BI25" s="299"/>
      <c r="BJ25" s="299"/>
      <c r="BK25" s="299"/>
      <c r="BL25" s="251" t="s">
        <v>295</v>
      </c>
      <c r="BM25" s="255"/>
    </row>
    <row r="26" spans="2:65" ht="27.75" customHeight="1" x14ac:dyDescent="0.15">
      <c r="B26" s="245"/>
      <c r="C26" s="160"/>
      <c r="D26" s="160"/>
      <c r="E26" s="160"/>
      <c r="F26" s="160"/>
      <c r="G26" s="160"/>
      <c r="H26" s="160"/>
      <c r="I26" s="161"/>
      <c r="J26" s="57" t="s">
        <v>195</v>
      </c>
      <c r="K26" s="53"/>
      <c r="L26" s="5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87"/>
      <c r="AL26" s="288"/>
      <c r="AM26" s="288"/>
      <c r="AN26" s="288"/>
      <c r="AO26" s="170" t="s">
        <v>296</v>
      </c>
      <c r="AP26" s="171"/>
      <c r="AQ26" s="165">
        <v>4100</v>
      </c>
      <c r="AR26" s="166"/>
      <c r="AS26" s="166"/>
      <c r="AT26" s="166"/>
      <c r="AU26" s="166"/>
      <c r="AV26" s="166"/>
      <c r="AW26" s="167"/>
      <c r="AX26" s="270">
        <v>3480</v>
      </c>
      <c r="AY26" s="271"/>
      <c r="AZ26" s="271"/>
      <c r="BA26" s="271"/>
      <c r="BB26" s="271"/>
      <c r="BC26" s="271"/>
      <c r="BD26" s="272"/>
      <c r="BE26" s="300" t="str">
        <f>IF(AK26="","",AK26*AX26)</f>
        <v/>
      </c>
      <c r="BF26" s="301"/>
      <c r="BG26" s="301"/>
      <c r="BH26" s="301"/>
      <c r="BI26" s="301"/>
      <c r="BJ26" s="301"/>
      <c r="BK26" s="301"/>
      <c r="BL26" s="170" t="s">
        <v>295</v>
      </c>
      <c r="BM26" s="174"/>
    </row>
    <row r="27" spans="2:65" ht="27.75" customHeight="1" x14ac:dyDescent="0.15">
      <c r="B27" s="245"/>
      <c r="C27" s="160"/>
      <c r="D27" s="160"/>
      <c r="E27" s="160"/>
      <c r="F27" s="160"/>
      <c r="G27" s="160"/>
      <c r="H27" s="160"/>
      <c r="I27" s="161"/>
      <c r="J27" s="57" t="s">
        <v>196</v>
      </c>
      <c r="K27" s="53"/>
      <c r="L27" s="54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87"/>
      <c r="AL27" s="288"/>
      <c r="AM27" s="288"/>
      <c r="AN27" s="288"/>
      <c r="AO27" s="170" t="s">
        <v>296</v>
      </c>
      <c r="AP27" s="171"/>
      <c r="AQ27" s="165">
        <v>2100</v>
      </c>
      <c r="AR27" s="166"/>
      <c r="AS27" s="166"/>
      <c r="AT27" s="166"/>
      <c r="AU27" s="166"/>
      <c r="AV27" s="166"/>
      <c r="AW27" s="167"/>
      <c r="AX27" s="270">
        <v>1780</v>
      </c>
      <c r="AY27" s="271"/>
      <c r="AZ27" s="271"/>
      <c r="BA27" s="271"/>
      <c r="BB27" s="271"/>
      <c r="BC27" s="271"/>
      <c r="BD27" s="272"/>
      <c r="BE27" s="300" t="str">
        <f t="shared" ref="BE27:BE36" si="0">IF(AK27="","",AK27*AX27)</f>
        <v/>
      </c>
      <c r="BF27" s="301"/>
      <c r="BG27" s="301"/>
      <c r="BH27" s="301"/>
      <c r="BI27" s="301"/>
      <c r="BJ27" s="301"/>
      <c r="BK27" s="301"/>
      <c r="BL27" s="170" t="s">
        <v>295</v>
      </c>
      <c r="BM27" s="174"/>
    </row>
    <row r="28" spans="2:65" ht="27.75" customHeight="1" x14ac:dyDescent="0.15">
      <c r="B28" s="245"/>
      <c r="C28" s="160"/>
      <c r="D28" s="160"/>
      <c r="E28" s="160"/>
      <c r="F28" s="160"/>
      <c r="G28" s="160"/>
      <c r="H28" s="160"/>
      <c r="I28" s="161"/>
      <c r="J28" s="57" t="s">
        <v>208</v>
      </c>
      <c r="K28" s="53"/>
      <c r="L28" s="5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87"/>
      <c r="AL28" s="288"/>
      <c r="AM28" s="288"/>
      <c r="AN28" s="288"/>
      <c r="AO28" s="170" t="s">
        <v>296</v>
      </c>
      <c r="AP28" s="171"/>
      <c r="AQ28" s="165">
        <v>6200</v>
      </c>
      <c r="AR28" s="166"/>
      <c r="AS28" s="166"/>
      <c r="AT28" s="166"/>
      <c r="AU28" s="166"/>
      <c r="AV28" s="166"/>
      <c r="AW28" s="167"/>
      <c r="AX28" s="270">
        <v>5270</v>
      </c>
      <c r="AY28" s="271"/>
      <c r="AZ28" s="271"/>
      <c r="BA28" s="271"/>
      <c r="BB28" s="271"/>
      <c r="BC28" s="271"/>
      <c r="BD28" s="272"/>
      <c r="BE28" s="300" t="str">
        <f t="shared" si="0"/>
        <v/>
      </c>
      <c r="BF28" s="301"/>
      <c r="BG28" s="301"/>
      <c r="BH28" s="301"/>
      <c r="BI28" s="301"/>
      <c r="BJ28" s="301"/>
      <c r="BK28" s="301"/>
      <c r="BL28" s="170" t="s">
        <v>295</v>
      </c>
      <c r="BM28" s="174"/>
    </row>
    <row r="29" spans="2:65" ht="27.75" customHeight="1" x14ac:dyDescent="0.15">
      <c r="B29" s="245"/>
      <c r="C29" s="160"/>
      <c r="D29" s="160"/>
      <c r="E29" s="160"/>
      <c r="F29" s="160"/>
      <c r="G29" s="160"/>
      <c r="H29" s="160"/>
      <c r="I29" s="161"/>
      <c r="J29" s="57" t="s">
        <v>209</v>
      </c>
      <c r="K29" s="53"/>
      <c r="L29" s="5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87"/>
      <c r="AL29" s="288"/>
      <c r="AM29" s="288"/>
      <c r="AN29" s="288"/>
      <c r="AO29" s="170" t="s">
        <v>296</v>
      </c>
      <c r="AP29" s="171"/>
      <c r="AQ29" s="165">
        <v>9800</v>
      </c>
      <c r="AR29" s="166"/>
      <c r="AS29" s="166"/>
      <c r="AT29" s="166"/>
      <c r="AU29" s="166"/>
      <c r="AV29" s="166"/>
      <c r="AW29" s="167"/>
      <c r="AX29" s="270">
        <v>8330</v>
      </c>
      <c r="AY29" s="271"/>
      <c r="AZ29" s="271"/>
      <c r="BA29" s="271"/>
      <c r="BB29" s="271"/>
      <c r="BC29" s="271"/>
      <c r="BD29" s="272"/>
      <c r="BE29" s="300" t="str">
        <f t="shared" si="0"/>
        <v/>
      </c>
      <c r="BF29" s="301"/>
      <c r="BG29" s="301"/>
      <c r="BH29" s="301"/>
      <c r="BI29" s="301"/>
      <c r="BJ29" s="301"/>
      <c r="BK29" s="301"/>
      <c r="BL29" s="170" t="s">
        <v>295</v>
      </c>
      <c r="BM29" s="174"/>
    </row>
    <row r="30" spans="2:65" ht="27.75" customHeight="1" x14ac:dyDescent="0.15">
      <c r="B30" s="245"/>
      <c r="C30" s="160"/>
      <c r="D30" s="160"/>
      <c r="E30" s="160"/>
      <c r="F30" s="160"/>
      <c r="G30" s="160"/>
      <c r="H30" s="160"/>
      <c r="I30" s="161"/>
      <c r="J30" s="57" t="s">
        <v>198</v>
      </c>
      <c r="K30" s="53"/>
      <c r="L30" s="5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87"/>
      <c r="AL30" s="288"/>
      <c r="AM30" s="288"/>
      <c r="AN30" s="288"/>
      <c r="AO30" s="170" t="s">
        <v>296</v>
      </c>
      <c r="AP30" s="171"/>
      <c r="AQ30" s="165">
        <v>8700</v>
      </c>
      <c r="AR30" s="166"/>
      <c r="AS30" s="166"/>
      <c r="AT30" s="166"/>
      <c r="AU30" s="166"/>
      <c r="AV30" s="166"/>
      <c r="AW30" s="167"/>
      <c r="AX30" s="270">
        <v>7390</v>
      </c>
      <c r="AY30" s="271"/>
      <c r="AZ30" s="271"/>
      <c r="BA30" s="271"/>
      <c r="BB30" s="271"/>
      <c r="BC30" s="271"/>
      <c r="BD30" s="272"/>
      <c r="BE30" s="300" t="str">
        <f t="shared" si="0"/>
        <v/>
      </c>
      <c r="BF30" s="301"/>
      <c r="BG30" s="301"/>
      <c r="BH30" s="301"/>
      <c r="BI30" s="301"/>
      <c r="BJ30" s="301"/>
      <c r="BK30" s="301"/>
      <c r="BL30" s="170" t="s">
        <v>295</v>
      </c>
      <c r="BM30" s="174"/>
    </row>
    <row r="31" spans="2:65" ht="27.75" customHeight="1" x14ac:dyDescent="0.15">
      <c r="B31" s="245"/>
      <c r="C31" s="160"/>
      <c r="D31" s="160"/>
      <c r="E31" s="160"/>
      <c r="F31" s="160"/>
      <c r="G31" s="160"/>
      <c r="H31" s="160"/>
      <c r="I31" s="161"/>
      <c r="J31" s="57" t="s">
        <v>210</v>
      </c>
      <c r="K31" s="53"/>
      <c r="L31" s="5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87"/>
      <c r="AL31" s="288"/>
      <c r="AM31" s="288"/>
      <c r="AN31" s="288"/>
      <c r="AO31" s="170" t="s">
        <v>296</v>
      </c>
      <c r="AP31" s="171"/>
      <c r="AQ31" s="165">
        <v>10800</v>
      </c>
      <c r="AR31" s="166"/>
      <c r="AS31" s="166"/>
      <c r="AT31" s="166"/>
      <c r="AU31" s="166"/>
      <c r="AV31" s="166"/>
      <c r="AW31" s="167"/>
      <c r="AX31" s="270">
        <v>9180</v>
      </c>
      <c r="AY31" s="271"/>
      <c r="AZ31" s="271"/>
      <c r="BA31" s="271"/>
      <c r="BB31" s="271"/>
      <c r="BC31" s="271"/>
      <c r="BD31" s="272"/>
      <c r="BE31" s="300" t="str">
        <f t="shared" si="0"/>
        <v/>
      </c>
      <c r="BF31" s="301"/>
      <c r="BG31" s="301"/>
      <c r="BH31" s="301"/>
      <c r="BI31" s="301"/>
      <c r="BJ31" s="301"/>
      <c r="BK31" s="301"/>
      <c r="BL31" s="170" t="s">
        <v>295</v>
      </c>
      <c r="BM31" s="174"/>
    </row>
    <row r="32" spans="2:65" ht="27.75" customHeight="1" x14ac:dyDescent="0.15">
      <c r="B32" s="245"/>
      <c r="C32" s="160"/>
      <c r="D32" s="160"/>
      <c r="E32" s="160"/>
      <c r="F32" s="160"/>
      <c r="G32" s="160"/>
      <c r="H32" s="160"/>
      <c r="I32" s="161"/>
      <c r="J32" s="58" t="s">
        <v>200</v>
      </c>
      <c r="K32" s="53"/>
      <c r="L32" s="54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287"/>
      <c r="AL32" s="288"/>
      <c r="AM32" s="288"/>
      <c r="AN32" s="288"/>
      <c r="AO32" s="170" t="s">
        <v>296</v>
      </c>
      <c r="AP32" s="171"/>
      <c r="AQ32" s="165">
        <v>9800</v>
      </c>
      <c r="AR32" s="166"/>
      <c r="AS32" s="166"/>
      <c r="AT32" s="166"/>
      <c r="AU32" s="166"/>
      <c r="AV32" s="166"/>
      <c r="AW32" s="167"/>
      <c r="AX32" s="270">
        <v>8330</v>
      </c>
      <c r="AY32" s="271"/>
      <c r="AZ32" s="271"/>
      <c r="BA32" s="271"/>
      <c r="BB32" s="271"/>
      <c r="BC32" s="271"/>
      <c r="BD32" s="272"/>
      <c r="BE32" s="300" t="str">
        <f t="shared" si="0"/>
        <v/>
      </c>
      <c r="BF32" s="301"/>
      <c r="BG32" s="301"/>
      <c r="BH32" s="301"/>
      <c r="BI32" s="301"/>
      <c r="BJ32" s="301"/>
      <c r="BK32" s="301"/>
      <c r="BL32" s="170" t="s">
        <v>295</v>
      </c>
      <c r="BM32" s="174"/>
    </row>
    <row r="33" spans="2:65" ht="27.75" customHeight="1" x14ac:dyDescent="0.15">
      <c r="B33" s="245"/>
      <c r="C33" s="160"/>
      <c r="D33" s="160"/>
      <c r="E33" s="160"/>
      <c r="F33" s="160"/>
      <c r="G33" s="160"/>
      <c r="H33" s="160"/>
      <c r="I33" s="161"/>
      <c r="J33" s="57" t="s">
        <v>201</v>
      </c>
      <c r="K33" s="53"/>
      <c r="L33" s="54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87"/>
      <c r="AL33" s="288"/>
      <c r="AM33" s="288"/>
      <c r="AN33" s="288"/>
      <c r="AO33" s="170" t="s">
        <v>296</v>
      </c>
      <c r="AP33" s="171"/>
      <c r="AQ33" s="165">
        <v>10800</v>
      </c>
      <c r="AR33" s="166"/>
      <c r="AS33" s="166"/>
      <c r="AT33" s="166"/>
      <c r="AU33" s="166"/>
      <c r="AV33" s="166"/>
      <c r="AW33" s="167"/>
      <c r="AX33" s="270">
        <v>9180</v>
      </c>
      <c r="AY33" s="271"/>
      <c r="AZ33" s="271"/>
      <c r="BA33" s="271"/>
      <c r="BB33" s="271"/>
      <c r="BC33" s="271"/>
      <c r="BD33" s="272"/>
      <c r="BE33" s="300" t="str">
        <f t="shared" si="0"/>
        <v/>
      </c>
      <c r="BF33" s="301"/>
      <c r="BG33" s="301"/>
      <c r="BH33" s="301"/>
      <c r="BI33" s="301"/>
      <c r="BJ33" s="301"/>
      <c r="BK33" s="301"/>
      <c r="BL33" s="170" t="s">
        <v>295</v>
      </c>
      <c r="BM33" s="174"/>
    </row>
    <row r="34" spans="2:65" ht="27.75" customHeight="1" x14ac:dyDescent="0.15">
      <c r="B34" s="245"/>
      <c r="C34" s="160"/>
      <c r="D34" s="160"/>
      <c r="E34" s="160"/>
      <c r="F34" s="160"/>
      <c r="G34" s="160"/>
      <c r="H34" s="160"/>
      <c r="I34" s="161"/>
      <c r="J34" s="58" t="s">
        <v>202</v>
      </c>
      <c r="K34" s="55"/>
      <c r="L34" s="56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287"/>
      <c r="AL34" s="288"/>
      <c r="AM34" s="288"/>
      <c r="AN34" s="288"/>
      <c r="AO34" s="170" t="s">
        <v>296</v>
      </c>
      <c r="AP34" s="171"/>
      <c r="AQ34" s="165">
        <v>9800</v>
      </c>
      <c r="AR34" s="166"/>
      <c r="AS34" s="166"/>
      <c r="AT34" s="166"/>
      <c r="AU34" s="166"/>
      <c r="AV34" s="166"/>
      <c r="AW34" s="167"/>
      <c r="AX34" s="270">
        <v>8330</v>
      </c>
      <c r="AY34" s="271"/>
      <c r="AZ34" s="271"/>
      <c r="BA34" s="271"/>
      <c r="BB34" s="271"/>
      <c r="BC34" s="271"/>
      <c r="BD34" s="272"/>
      <c r="BE34" s="300" t="str">
        <f t="shared" si="0"/>
        <v/>
      </c>
      <c r="BF34" s="301"/>
      <c r="BG34" s="301"/>
      <c r="BH34" s="301"/>
      <c r="BI34" s="301"/>
      <c r="BJ34" s="301"/>
      <c r="BK34" s="301"/>
      <c r="BL34" s="170" t="s">
        <v>295</v>
      </c>
      <c r="BM34" s="174"/>
    </row>
    <row r="35" spans="2:65" ht="27.75" customHeight="1" x14ac:dyDescent="0.15">
      <c r="B35" s="245"/>
      <c r="C35" s="160"/>
      <c r="D35" s="160"/>
      <c r="E35" s="160"/>
      <c r="F35" s="160"/>
      <c r="G35" s="160"/>
      <c r="H35" s="160"/>
      <c r="I35" s="161"/>
      <c r="J35" s="57" t="s">
        <v>211</v>
      </c>
      <c r="K35" s="53"/>
      <c r="L35" s="5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87"/>
      <c r="AL35" s="288"/>
      <c r="AM35" s="288"/>
      <c r="AN35" s="288"/>
      <c r="AO35" s="170" t="s">
        <v>296</v>
      </c>
      <c r="AP35" s="171"/>
      <c r="AQ35" s="165">
        <v>9800</v>
      </c>
      <c r="AR35" s="166"/>
      <c r="AS35" s="166"/>
      <c r="AT35" s="166"/>
      <c r="AU35" s="166"/>
      <c r="AV35" s="166"/>
      <c r="AW35" s="167"/>
      <c r="AX35" s="270">
        <v>8330</v>
      </c>
      <c r="AY35" s="271"/>
      <c r="AZ35" s="271"/>
      <c r="BA35" s="271"/>
      <c r="BB35" s="271"/>
      <c r="BC35" s="271"/>
      <c r="BD35" s="272"/>
      <c r="BE35" s="300" t="str">
        <f t="shared" si="0"/>
        <v/>
      </c>
      <c r="BF35" s="301"/>
      <c r="BG35" s="301"/>
      <c r="BH35" s="301"/>
      <c r="BI35" s="301"/>
      <c r="BJ35" s="301"/>
      <c r="BK35" s="301"/>
      <c r="BL35" s="170" t="s">
        <v>295</v>
      </c>
      <c r="BM35" s="174"/>
    </row>
    <row r="36" spans="2:65" ht="27.75" customHeight="1" x14ac:dyDescent="0.15">
      <c r="B36" s="245"/>
      <c r="C36" s="160"/>
      <c r="D36" s="160"/>
      <c r="E36" s="160"/>
      <c r="F36" s="160"/>
      <c r="G36" s="160"/>
      <c r="H36" s="160"/>
      <c r="I36" s="161"/>
      <c r="J36" s="58" t="s">
        <v>204</v>
      </c>
      <c r="K36" s="55"/>
      <c r="L36" s="5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287"/>
      <c r="AL36" s="288"/>
      <c r="AM36" s="288"/>
      <c r="AN36" s="288"/>
      <c r="AO36" s="170" t="s">
        <v>296</v>
      </c>
      <c r="AP36" s="171"/>
      <c r="AQ36" s="165">
        <v>8700</v>
      </c>
      <c r="AR36" s="166"/>
      <c r="AS36" s="166"/>
      <c r="AT36" s="166"/>
      <c r="AU36" s="166"/>
      <c r="AV36" s="166"/>
      <c r="AW36" s="167"/>
      <c r="AX36" s="270">
        <v>7390</v>
      </c>
      <c r="AY36" s="271"/>
      <c r="AZ36" s="271"/>
      <c r="BA36" s="271"/>
      <c r="BB36" s="271"/>
      <c r="BC36" s="271"/>
      <c r="BD36" s="272"/>
      <c r="BE36" s="300" t="str">
        <f t="shared" si="0"/>
        <v/>
      </c>
      <c r="BF36" s="301"/>
      <c r="BG36" s="301"/>
      <c r="BH36" s="301"/>
      <c r="BI36" s="301"/>
      <c r="BJ36" s="301"/>
      <c r="BK36" s="301"/>
      <c r="BL36" s="170" t="s">
        <v>295</v>
      </c>
      <c r="BM36" s="174"/>
    </row>
    <row r="37" spans="2:65" ht="27.75" customHeight="1" x14ac:dyDescent="0.15">
      <c r="B37" s="245"/>
      <c r="C37" s="160"/>
      <c r="D37" s="160"/>
      <c r="E37" s="160"/>
      <c r="F37" s="160"/>
      <c r="G37" s="160"/>
      <c r="H37" s="160"/>
      <c r="I37" s="161"/>
      <c r="J37" s="57" t="s">
        <v>205</v>
      </c>
      <c r="K37" s="53"/>
      <c r="L37" s="5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87"/>
      <c r="AL37" s="288"/>
      <c r="AM37" s="288"/>
      <c r="AN37" s="288"/>
      <c r="AO37" s="170" t="s">
        <v>296</v>
      </c>
      <c r="AP37" s="171"/>
      <c r="AQ37" s="165">
        <v>9800</v>
      </c>
      <c r="AR37" s="166"/>
      <c r="AS37" s="166"/>
      <c r="AT37" s="166"/>
      <c r="AU37" s="166"/>
      <c r="AV37" s="166"/>
      <c r="AW37" s="167"/>
      <c r="AX37" s="270">
        <v>8330</v>
      </c>
      <c r="AY37" s="271"/>
      <c r="AZ37" s="271"/>
      <c r="BA37" s="271"/>
      <c r="BB37" s="271"/>
      <c r="BC37" s="271"/>
      <c r="BD37" s="272"/>
      <c r="BE37" s="300" t="str">
        <f>IF(AK37="","",AK37*AX37)</f>
        <v/>
      </c>
      <c r="BF37" s="301"/>
      <c r="BG37" s="301"/>
      <c r="BH37" s="301"/>
      <c r="BI37" s="301"/>
      <c r="BJ37" s="301"/>
      <c r="BK37" s="301"/>
      <c r="BL37" s="170" t="s">
        <v>295</v>
      </c>
      <c r="BM37" s="174"/>
    </row>
    <row r="38" spans="2:65" ht="27.75" customHeight="1" x14ac:dyDescent="0.15">
      <c r="B38" s="246"/>
      <c r="C38" s="247"/>
      <c r="D38" s="247"/>
      <c r="E38" s="247"/>
      <c r="F38" s="247"/>
      <c r="G38" s="247"/>
      <c r="H38" s="247"/>
      <c r="I38" s="248"/>
      <c r="J38" s="58" t="s">
        <v>206</v>
      </c>
      <c r="K38" s="55"/>
      <c r="L38" s="5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287"/>
      <c r="AL38" s="288"/>
      <c r="AM38" s="288"/>
      <c r="AN38" s="288"/>
      <c r="AO38" s="170" t="s">
        <v>296</v>
      </c>
      <c r="AP38" s="171"/>
      <c r="AQ38" s="165">
        <v>8700</v>
      </c>
      <c r="AR38" s="166"/>
      <c r="AS38" s="166"/>
      <c r="AT38" s="166"/>
      <c r="AU38" s="166"/>
      <c r="AV38" s="166"/>
      <c r="AW38" s="167"/>
      <c r="AX38" s="270">
        <v>7390</v>
      </c>
      <c r="AY38" s="271"/>
      <c r="AZ38" s="271"/>
      <c r="BA38" s="271"/>
      <c r="BB38" s="271"/>
      <c r="BC38" s="271"/>
      <c r="BD38" s="272"/>
      <c r="BE38" s="172" t="str">
        <f>IF(AK38="","",AK38*AX38)</f>
        <v/>
      </c>
      <c r="BF38" s="173"/>
      <c r="BG38" s="173"/>
      <c r="BH38" s="173"/>
      <c r="BI38" s="173"/>
      <c r="BJ38" s="173"/>
      <c r="BK38" s="173"/>
      <c r="BL38" s="170" t="s">
        <v>295</v>
      </c>
      <c r="BM38" s="174"/>
    </row>
    <row r="39" spans="2:65" ht="6.75" customHeight="1" x14ac:dyDescent="0.15">
      <c r="AK39" s="156" t="s">
        <v>14</v>
      </c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8"/>
      <c r="AX39" s="154"/>
      <c r="AY39" s="154"/>
      <c r="AZ39" s="154"/>
      <c r="BA39" s="154"/>
      <c r="BB39" s="154"/>
      <c r="BC39" s="154"/>
      <c r="BD39" s="154"/>
      <c r="BE39" s="258">
        <f>SUM(BE26:BK38)</f>
        <v>0</v>
      </c>
      <c r="BF39" s="259"/>
      <c r="BG39" s="259"/>
      <c r="BH39" s="259"/>
      <c r="BI39" s="259"/>
      <c r="BJ39" s="259"/>
      <c r="BK39" s="259"/>
      <c r="BL39" s="264" t="s">
        <v>295</v>
      </c>
      <c r="BM39" s="265"/>
    </row>
    <row r="40" spans="2:65" ht="11.25" customHeight="1" x14ac:dyDescent="0.15">
      <c r="B40" s="17" t="s">
        <v>47</v>
      </c>
      <c r="C40" s="17"/>
      <c r="AK40" s="159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1"/>
      <c r="AX40" s="153"/>
      <c r="AY40" s="153"/>
      <c r="AZ40" s="153"/>
      <c r="BA40" s="153"/>
      <c r="BB40" s="153"/>
      <c r="BC40" s="153"/>
      <c r="BD40" s="153"/>
      <c r="BE40" s="260"/>
      <c r="BF40" s="261"/>
      <c r="BG40" s="261"/>
      <c r="BH40" s="261"/>
      <c r="BI40" s="261"/>
      <c r="BJ40" s="261"/>
      <c r="BK40" s="261"/>
      <c r="BL40" s="266"/>
      <c r="BM40" s="267"/>
    </row>
    <row r="41" spans="2:65" ht="11.25" customHeight="1" thickBot="1" x14ac:dyDescent="0.2">
      <c r="C41" s="17" t="s">
        <v>48</v>
      </c>
      <c r="AK41" s="162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4"/>
      <c r="AX41" s="155"/>
      <c r="AY41" s="155"/>
      <c r="AZ41" s="155"/>
      <c r="BA41" s="155"/>
      <c r="BB41" s="155"/>
      <c r="BC41" s="155"/>
      <c r="BD41" s="155"/>
      <c r="BE41" s="262"/>
      <c r="BF41" s="263"/>
      <c r="BG41" s="263"/>
      <c r="BH41" s="263"/>
      <c r="BI41" s="263"/>
      <c r="BJ41" s="263"/>
      <c r="BK41" s="263"/>
      <c r="BL41" s="268"/>
      <c r="BM41" s="269"/>
    </row>
    <row r="42" spans="2:65" ht="12" customHeight="1" thickTop="1" x14ac:dyDescent="0.15">
      <c r="B42" s="17"/>
      <c r="C42" s="17" t="s">
        <v>49</v>
      </c>
    </row>
    <row r="43" spans="2:65" ht="9.75" customHeight="1" x14ac:dyDescent="0.15">
      <c r="B43" s="17" t="s">
        <v>137</v>
      </c>
    </row>
    <row r="44" spans="2:65" ht="12.75" customHeight="1" x14ac:dyDescent="0.15"/>
  </sheetData>
  <mergeCells count="127">
    <mergeCell ref="AX35:BD35"/>
    <mergeCell ref="AX36:BD36"/>
    <mergeCell ref="AX37:BD37"/>
    <mergeCell ref="BE38:BK38"/>
    <mergeCell ref="BL38:BM38"/>
    <mergeCell ref="BE39:BK41"/>
    <mergeCell ref="BL39:BM41"/>
    <mergeCell ref="AX24:BD24"/>
    <mergeCell ref="AX25:BD25"/>
    <mergeCell ref="AX26:BD26"/>
    <mergeCell ref="AX27:BD27"/>
    <mergeCell ref="AX28:BD28"/>
    <mergeCell ref="AX29:BD29"/>
    <mergeCell ref="AX30:BD30"/>
    <mergeCell ref="AX31:BD31"/>
    <mergeCell ref="AX32:BD32"/>
    <mergeCell ref="BL27:BM27"/>
    <mergeCell ref="BE28:BK28"/>
    <mergeCell ref="BL28:BM28"/>
    <mergeCell ref="BE29:BK29"/>
    <mergeCell ref="BL29:BM29"/>
    <mergeCell ref="AX34:BD34"/>
    <mergeCell ref="BL26:BM26"/>
    <mergeCell ref="AK39:AW41"/>
    <mergeCell ref="BE30:BK30"/>
    <mergeCell ref="BL30:BM30"/>
    <mergeCell ref="BE31:BK31"/>
    <mergeCell ref="BL31:BM31"/>
    <mergeCell ref="BE32:BK32"/>
    <mergeCell ref="BL32:BM32"/>
    <mergeCell ref="AK31:AN31"/>
    <mergeCell ref="AO31:AP31"/>
    <mergeCell ref="BE36:BK36"/>
    <mergeCell ref="BL36:BM36"/>
    <mergeCell ref="BE37:BK37"/>
    <mergeCell ref="BL37:BM37"/>
    <mergeCell ref="AX38:BD38"/>
    <mergeCell ref="BE33:BK33"/>
    <mergeCell ref="BL33:BM33"/>
    <mergeCell ref="BE34:BK34"/>
    <mergeCell ref="BL34:BM34"/>
    <mergeCell ref="BE35:BK35"/>
    <mergeCell ref="BL35:BM35"/>
    <mergeCell ref="AK38:AN38"/>
    <mergeCell ref="AK37:AN37"/>
    <mergeCell ref="AO37:AP37"/>
    <mergeCell ref="AX33:BD33"/>
    <mergeCell ref="AK25:AN25"/>
    <mergeCell ref="AK26:AN26"/>
    <mergeCell ref="AO26:AP26"/>
    <mergeCell ref="AK27:AN27"/>
    <mergeCell ref="AO27:AP27"/>
    <mergeCell ref="AK28:AN28"/>
    <mergeCell ref="AO28:AP28"/>
    <mergeCell ref="AK29:AN29"/>
    <mergeCell ref="AO29:AP29"/>
    <mergeCell ref="B25:I38"/>
    <mergeCell ref="AQ25:AW25"/>
    <mergeCell ref="B20:Q20"/>
    <mergeCell ref="R20:BF20"/>
    <mergeCell ref="B21:Q21"/>
    <mergeCell ref="R21:BF21"/>
    <mergeCell ref="B24:I24"/>
    <mergeCell ref="AQ35:AW35"/>
    <mergeCell ref="AQ36:AW36"/>
    <mergeCell ref="BE25:BK25"/>
    <mergeCell ref="BE26:BK26"/>
    <mergeCell ref="BE27:BK27"/>
    <mergeCell ref="AQ37:AW37"/>
    <mergeCell ref="AQ38:AW38"/>
    <mergeCell ref="AQ30:AW30"/>
    <mergeCell ref="AQ32:AW32"/>
    <mergeCell ref="AK30:AN30"/>
    <mergeCell ref="AO30:AP30"/>
    <mergeCell ref="AO38:AP38"/>
    <mergeCell ref="AK35:AN35"/>
    <mergeCell ref="AO35:AP35"/>
    <mergeCell ref="AK36:AN36"/>
    <mergeCell ref="AO36:AP36"/>
    <mergeCell ref="AO25:AP25"/>
    <mergeCell ref="R17:AL17"/>
    <mergeCell ref="AM17:BF17"/>
    <mergeCell ref="B17:Q18"/>
    <mergeCell ref="R15:BF15"/>
    <mergeCell ref="R16:BF16"/>
    <mergeCell ref="AM18:BF18"/>
    <mergeCell ref="R18:AL18"/>
    <mergeCell ref="R19:BF19"/>
    <mergeCell ref="B19:Q19"/>
    <mergeCell ref="B15:Q16"/>
    <mergeCell ref="R13:BF13"/>
    <mergeCell ref="R14:T14"/>
    <mergeCell ref="U14:AL14"/>
    <mergeCell ref="AM14:AO14"/>
    <mergeCell ref="B11:K13"/>
    <mergeCell ref="R12:BF12"/>
    <mergeCell ref="L12:Q12"/>
    <mergeCell ref="L13:Q13"/>
    <mergeCell ref="R11:Z11"/>
    <mergeCell ref="AA11:BF11"/>
    <mergeCell ref="L11:Q11"/>
    <mergeCell ref="AP14:BF14"/>
    <mergeCell ref="B14:Q14"/>
    <mergeCell ref="AO4:AW4"/>
    <mergeCell ref="AO3:AW3"/>
    <mergeCell ref="AX3:BF3"/>
    <mergeCell ref="AX4:BF4"/>
    <mergeCell ref="R7:AN7"/>
    <mergeCell ref="B5:BF5"/>
    <mergeCell ref="AQ34:AW34"/>
    <mergeCell ref="AQ33:AW33"/>
    <mergeCell ref="AK32:AN32"/>
    <mergeCell ref="AO32:AP32"/>
    <mergeCell ref="AK33:AN33"/>
    <mergeCell ref="AO33:AP33"/>
    <mergeCell ref="AK34:AN34"/>
    <mergeCell ref="AO34:AP34"/>
    <mergeCell ref="AQ31:AW31"/>
    <mergeCell ref="J24:AJ24"/>
    <mergeCell ref="AQ28:AW28"/>
    <mergeCell ref="AQ29:AW29"/>
    <mergeCell ref="AQ24:AW24"/>
    <mergeCell ref="AQ26:AW26"/>
    <mergeCell ref="BE24:BM24"/>
    <mergeCell ref="AQ27:AW27"/>
    <mergeCell ref="AK24:AP24"/>
    <mergeCell ref="BL25:BM25"/>
  </mergeCells>
  <phoneticPr fontId="2"/>
  <conditionalFormatting sqref="BE39:BK41">
    <cfRule type="cellIs" dxfId="8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>
    <oddFooter>&amp;C- 3/6 -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17</xdr:col>
                    <xdr:colOff>28575</xdr:colOff>
                    <xdr:row>18</xdr:row>
                    <xdr:rowOff>57150</xdr:rowOff>
                  </from>
                  <to>
                    <xdr:col>30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29</xdr:col>
                    <xdr:colOff>28575</xdr:colOff>
                    <xdr:row>18</xdr:row>
                    <xdr:rowOff>47625</xdr:rowOff>
                  </from>
                  <to>
                    <xdr:col>39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17</xdr:col>
                    <xdr:colOff>28575</xdr:colOff>
                    <xdr:row>19</xdr:row>
                    <xdr:rowOff>57150</xdr:rowOff>
                  </from>
                  <to>
                    <xdr:col>30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29</xdr:col>
                    <xdr:colOff>28575</xdr:colOff>
                    <xdr:row>19</xdr:row>
                    <xdr:rowOff>47625</xdr:rowOff>
                  </from>
                  <to>
                    <xdr:col>39</xdr:col>
                    <xdr:colOff>38100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20</xdr:row>
                    <xdr:rowOff>57150</xdr:rowOff>
                  </from>
                  <to>
                    <xdr:col>30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70" zoomScaleNormal="70" workbookViewId="0">
      <selection activeCell="BE7" sqref="BE7"/>
    </sheetView>
  </sheetViews>
  <sheetFormatPr defaultRowHeight="13.5" x14ac:dyDescent="0.15"/>
  <cols>
    <col min="1" max="1" width="1.625" style="6" customWidth="1"/>
    <col min="2" max="2" width="5.375" style="6" customWidth="1"/>
    <col min="3" max="6" width="15.625" style="6" customWidth="1"/>
    <col min="7" max="7" width="11.875" style="6" customWidth="1"/>
    <col min="8" max="8" width="37.625" style="6" customWidth="1"/>
    <col min="9" max="9" width="30.125" style="6" customWidth="1"/>
    <col min="10" max="10" width="23.875" style="6" customWidth="1"/>
    <col min="11" max="11" width="12.5" style="6" customWidth="1"/>
    <col min="12" max="12" width="17.375" style="6" customWidth="1"/>
    <col min="13" max="16384" width="9" style="6"/>
  </cols>
  <sheetData>
    <row r="1" spans="2:12" ht="14.25" customHeight="1" thickBot="1" x14ac:dyDescent="0.2">
      <c r="B1" s="1"/>
      <c r="L1" s="107" t="s">
        <v>0</v>
      </c>
    </row>
    <row r="2" spans="2:12" ht="24.75" customHeight="1" thickTop="1" thickBot="1" x14ac:dyDescent="0.2">
      <c r="B2" s="559" t="s">
        <v>13</v>
      </c>
      <c r="C2" s="560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28.5" customHeight="1" thickTop="1" x14ac:dyDescent="0.15">
      <c r="B3" s="307" t="s">
        <v>193</v>
      </c>
      <c r="C3" s="307"/>
      <c r="D3" s="307"/>
      <c r="E3" s="307"/>
      <c r="F3" s="307"/>
      <c r="G3" s="307"/>
      <c r="H3" s="307"/>
      <c r="I3" s="307"/>
      <c r="J3" s="108"/>
      <c r="K3" s="108"/>
      <c r="L3" s="108"/>
    </row>
    <row r="4" spans="2:12" ht="12.75" customHeight="1" thickBot="1" x14ac:dyDescent="0.2">
      <c r="B4" s="98"/>
      <c r="C4" s="98"/>
      <c r="D4" s="98"/>
      <c r="E4" s="98"/>
      <c r="F4" s="98"/>
      <c r="G4" s="98"/>
      <c r="H4" s="98"/>
      <c r="J4" s="108"/>
      <c r="K4" s="108"/>
      <c r="L4" s="108"/>
    </row>
    <row r="5" spans="2:12" ht="28.5" customHeight="1" thickTop="1" thickBot="1" x14ac:dyDescent="0.2">
      <c r="C5" s="101" t="s">
        <v>5</v>
      </c>
      <c r="D5" s="116"/>
      <c r="E5" s="117"/>
      <c r="F5" s="118"/>
      <c r="G5" s="103" t="s">
        <v>6</v>
      </c>
      <c r="H5" s="120"/>
      <c r="J5" s="108"/>
      <c r="K5" s="108"/>
      <c r="L5" s="108"/>
    </row>
    <row r="6" spans="2:12" ht="15" customHeight="1" thickTop="1" x14ac:dyDescent="0.15">
      <c r="J6" s="108"/>
      <c r="K6" s="108"/>
      <c r="L6" s="108"/>
    </row>
    <row r="7" spans="2:12" x14ac:dyDescent="0.15">
      <c r="B7" s="4" t="s">
        <v>96</v>
      </c>
    </row>
    <row r="8" spans="2:12" x14ac:dyDescent="0.15">
      <c r="B8" s="14" t="s">
        <v>95</v>
      </c>
    </row>
    <row r="9" spans="2:12" x14ac:dyDescent="0.15">
      <c r="B9" s="14" t="s">
        <v>292</v>
      </c>
    </row>
    <row r="10" spans="2:12" x14ac:dyDescent="0.15">
      <c r="B10" s="14" t="s">
        <v>179</v>
      </c>
    </row>
    <row r="11" spans="2:12" x14ac:dyDescent="0.15">
      <c r="B11" s="14" t="s">
        <v>291</v>
      </c>
    </row>
    <row r="12" spans="2:12" ht="8.25" customHeight="1" x14ac:dyDescent="0.15">
      <c r="B12" s="5"/>
    </row>
    <row r="13" spans="2:12" ht="19.5" customHeight="1" thickBot="1" x14ac:dyDescent="0.2">
      <c r="B13" s="111"/>
      <c r="C13" s="304" t="s">
        <v>87</v>
      </c>
      <c r="D13" s="305"/>
      <c r="E13" s="305"/>
      <c r="F13" s="306"/>
      <c r="J13" s="110"/>
      <c r="K13" s="110"/>
      <c r="L13" s="110"/>
    </row>
    <row r="14" spans="2:12" ht="44.25" customHeight="1" thickTop="1" x14ac:dyDescent="0.15">
      <c r="B14" s="112"/>
      <c r="C14" s="128" t="s">
        <v>140</v>
      </c>
      <c r="D14" s="129" t="s">
        <v>54</v>
      </c>
      <c r="E14" s="129" t="s">
        <v>55</v>
      </c>
      <c r="F14" s="130" t="s">
        <v>150</v>
      </c>
      <c r="J14" s="110"/>
      <c r="K14" s="110"/>
      <c r="L14" s="110"/>
    </row>
    <row r="15" spans="2:12" ht="44.25" customHeight="1" thickBot="1" x14ac:dyDescent="0.2">
      <c r="B15" s="112"/>
      <c r="C15" s="113" t="s">
        <v>151</v>
      </c>
      <c r="D15" s="114" t="s">
        <v>103</v>
      </c>
      <c r="E15" s="114" t="s">
        <v>152</v>
      </c>
      <c r="F15" s="115" t="s">
        <v>153</v>
      </c>
      <c r="J15" s="110"/>
      <c r="K15" s="110"/>
      <c r="L15" s="110"/>
    </row>
    <row r="16" spans="2:12" ht="19.5" customHeight="1" thickTop="1" x14ac:dyDescent="0.15">
      <c r="B16" s="99"/>
      <c r="C16" s="99"/>
      <c r="D16" s="99"/>
      <c r="E16" s="99"/>
      <c r="F16" s="99"/>
      <c r="G16" s="99"/>
      <c r="H16" s="119" t="s">
        <v>82</v>
      </c>
      <c r="I16" s="99"/>
      <c r="J16" s="99"/>
      <c r="K16" s="99"/>
      <c r="L16" s="99"/>
    </row>
    <row r="17" spans="2:12" ht="36.75" customHeight="1" x14ac:dyDescent="0.15">
      <c r="B17" s="97" t="s">
        <v>15</v>
      </c>
      <c r="C17" s="100" t="s">
        <v>78</v>
      </c>
      <c r="D17" s="100" t="s">
        <v>79</v>
      </c>
      <c r="E17" s="100" t="s">
        <v>80</v>
      </c>
      <c r="F17" s="100" t="s">
        <v>81</v>
      </c>
      <c r="G17" s="97" t="s">
        <v>59</v>
      </c>
      <c r="H17" s="123" t="s">
        <v>84</v>
      </c>
      <c r="I17" s="123" t="s">
        <v>85</v>
      </c>
      <c r="J17" s="102" t="s">
        <v>86</v>
      </c>
      <c r="K17" s="97" t="s">
        <v>83</v>
      </c>
      <c r="L17" s="123" t="s">
        <v>75</v>
      </c>
    </row>
    <row r="18" spans="2:12" ht="29.25" customHeight="1" x14ac:dyDescent="0.15">
      <c r="B18" s="126" t="s">
        <v>60</v>
      </c>
      <c r="C18" s="126" t="s">
        <v>56</v>
      </c>
      <c r="D18" s="127" t="s">
        <v>58</v>
      </c>
      <c r="E18" s="127" t="s">
        <v>170</v>
      </c>
      <c r="F18" s="127" t="s">
        <v>171</v>
      </c>
      <c r="G18" s="126" t="s">
        <v>172</v>
      </c>
      <c r="H18" s="149" t="s">
        <v>293</v>
      </c>
      <c r="I18" s="150" t="s">
        <v>173</v>
      </c>
      <c r="J18" s="149" t="s">
        <v>169</v>
      </c>
      <c r="K18" s="151" t="s">
        <v>174</v>
      </c>
      <c r="L18" s="127" t="s">
        <v>175</v>
      </c>
    </row>
    <row r="19" spans="2:12" ht="28.5" customHeight="1" x14ac:dyDescent="0.15">
      <c r="B19" s="97">
        <v>1</v>
      </c>
      <c r="C19" s="131"/>
      <c r="D19" s="131"/>
      <c r="E19" s="132"/>
      <c r="F19" s="132"/>
      <c r="G19" s="132"/>
      <c r="H19" s="121"/>
      <c r="I19" s="121"/>
      <c r="J19" s="121"/>
      <c r="K19" s="121"/>
      <c r="L19" s="132"/>
    </row>
    <row r="20" spans="2:12" ht="28.5" customHeight="1" x14ac:dyDescent="0.15">
      <c r="B20" s="97">
        <v>2</v>
      </c>
      <c r="C20" s="131"/>
      <c r="D20" s="131"/>
      <c r="E20" s="132"/>
      <c r="F20" s="131"/>
      <c r="G20" s="131"/>
      <c r="H20" s="121"/>
      <c r="I20" s="121"/>
      <c r="J20" s="121"/>
      <c r="K20" s="122"/>
      <c r="L20" s="131"/>
    </row>
    <row r="21" spans="2:12" ht="28.5" customHeight="1" x14ac:dyDescent="0.15">
      <c r="B21" s="97">
        <v>3</v>
      </c>
      <c r="C21" s="131"/>
      <c r="D21" s="131"/>
      <c r="E21" s="132"/>
      <c r="F21" s="131"/>
      <c r="G21" s="131"/>
      <c r="H21" s="121"/>
      <c r="I21" s="121"/>
      <c r="J21" s="121"/>
      <c r="K21" s="122"/>
      <c r="L21" s="131"/>
    </row>
    <row r="22" spans="2:12" ht="28.5" customHeight="1" x14ac:dyDescent="0.15">
      <c r="B22" s="97">
        <v>4</v>
      </c>
      <c r="C22" s="131"/>
      <c r="D22" s="131"/>
      <c r="E22" s="132"/>
      <c r="F22" s="131"/>
      <c r="G22" s="131"/>
      <c r="H22" s="121"/>
      <c r="I22" s="121"/>
      <c r="J22" s="121"/>
      <c r="K22" s="122"/>
      <c r="L22" s="131"/>
    </row>
    <row r="23" spans="2:12" ht="28.5" customHeight="1" x14ac:dyDescent="0.15">
      <c r="B23" s="97">
        <v>5</v>
      </c>
      <c r="C23" s="131"/>
      <c r="D23" s="131"/>
      <c r="E23" s="132"/>
      <c r="F23" s="131"/>
      <c r="G23" s="131"/>
      <c r="H23" s="121"/>
      <c r="I23" s="121"/>
      <c r="J23" s="121"/>
      <c r="K23" s="122"/>
      <c r="L23" s="131"/>
    </row>
    <row r="24" spans="2:12" ht="28.5" customHeight="1" x14ac:dyDescent="0.15">
      <c r="B24" s="97">
        <v>6</v>
      </c>
      <c r="C24" s="131"/>
      <c r="D24" s="131"/>
      <c r="E24" s="132"/>
      <c r="F24" s="131"/>
      <c r="G24" s="131"/>
      <c r="H24" s="121"/>
      <c r="I24" s="121"/>
      <c r="J24" s="121"/>
      <c r="K24" s="122"/>
      <c r="L24" s="131"/>
    </row>
    <row r="25" spans="2:12" ht="28.5" customHeight="1" x14ac:dyDescent="0.15">
      <c r="B25" s="97">
        <v>7</v>
      </c>
      <c r="C25" s="131"/>
      <c r="D25" s="131"/>
      <c r="E25" s="132"/>
      <c r="F25" s="131"/>
      <c r="G25" s="131"/>
      <c r="H25" s="121"/>
      <c r="I25" s="121"/>
      <c r="J25" s="121"/>
      <c r="K25" s="122"/>
      <c r="L25" s="131"/>
    </row>
    <row r="26" spans="2:12" ht="28.5" customHeight="1" x14ac:dyDescent="0.15">
      <c r="B26" s="97">
        <v>8</v>
      </c>
      <c r="C26" s="131"/>
      <c r="D26" s="131"/>
      <c r="E26" s="132"/>
      <c r="F26" s="131"/>
      <c r="G26" s="131"/>
      <c r="H26" s="121"/>
      <c r="I26" s="121"/>
      <c r="J26" s="121"/>
      <c r="K26" s="122"/>
      <c r="L26" s="131"/>
    </row>
    <row r="27" spans="2:12" ht="28.5" customHeight="1" x14ac:dyDescent="0.15">
      <c r="B27" s="97">
        <v>9</v>
      </c>
      <c r="C27" s="131"/>
      <c r="D27" s="131"/>
      <c r="E27" s="132"/>
      <c r="F27" s="131"/>
      <c r="G27" s="131"/>
      <c r="H27" s="121"/>
      <c r="I27" s="121"/>
      <c r="J27" s="121"/>
      <c r="K27" s="122"/>
      <c r="L27" s="131"/>
    </row>
    <row r="28" spans="2:12" ht="28.5" customHeight="1" x14ac:dyDescent="0.15">
      <c r="B28" s="97">
        <v>10</v>
      </c>
      <c r="C28" s="131"/>
      <c r="D28" s="131"/>
      <c r="E28" s="132"/>
      <c r="F28" s="131"/>
      <c r="G28" s="131"/>
      <c r="H28" s="121"/>
      <c r="I28" s="121"/>
      <c r="J28" s="121"/>
      <c r="K28" s="122"/>
      <c r="L28" s="131"/>
    </row>
    <row r="29" spans="2:12" ht="28.5" customHeight="1" x14ac:dyDescent="0.15">
      <c r="B29" s="97">
        <v>11</v>
      </c>
      <c r="C29" s="131"/>
      <c r="D29" s="131"/>
      <c r="E29" s="132"/>
      <c r="F29" s="131"/>
      <c r="G29" s="131"/>
      <c r="H29" s="121"/>
      <c r="I29" s="121"/>
      <c r="J29" s="121"/>
      <c r="K29" s="122"/>
      <c r="L29" s="131"/>
    </row>
    <row r="30" spans="2:12" ht="28.5" customHeight="1" x14ac:dyDescent="0.15">
      <c r="B30" s="97">
        <v>12</v>
      </c>
      <c r="C30" s="131"/>
      <c r="D30" s="131"/>
      <c r="E30" s="132"/>
      <c r="F30" s="131"/>
      <c r="G30" s="131"/>
      <c r="H30" s="121"/>
      <c r="I30" s="121"/>
      <c r="J30" s="121"/>
      <c r="K30" s="122"/>
      <c r="L30" s="131"/>
    </row>
    <row r="31" spans="2:12" ht="28.5" customHeight="1" x14ac:dyDescent="0.15">
      <c r="B31" s="97">
        <v>13</v>
      </c>
      <c r="C31" s="131"/>
      <c r="D31" s="131"/>
      <c r="E31" s="132"/>
      <c r="F31" s="131"/>
      <c r="G31" s="131"/>
      <c r="H31" s="121"/>
      <c r="I31" s="121"/>
      <c r="J31" s="121"/>
      <c r="K31" s="122"/>
      <c r="L31" s="131"/>
    </row>
    <row r="32" spans="2:12" ht="28.5" customHeight="1" x14ac:dyDescent="0.15">
      <c r="B32" s="97">
        <v>14</v>
      </c>
      <c r="C32" s="131"/>
      <c r="D32" s="131"/>
      <c r="E32" s="132"/>
      <c r="F32" s="131"/>
      <c r="G32" s="131"/>
      <c r="H32" s="121"/>
      <c r="I32" s="121"/>
      <c r="J32" s="121"/>
      <c r="K32" s="122"/>
      <c r="L32" s="131"/>
    </row>
    <row r="33" spans="1:12" ht="28.5" customHeight="1" x14ac:dyDescent="0.15">
      <c r="B33" s="97">
        <v>15</v>
      </c>
      <c r="C33" s="131"/>
      <c r="D33" s="131"/>
      <c r="E33" s="132"/>
      <c r="F33" s="131"/>
      <c r="G33" s="131"/>
      <c r="H33" s="121"/>
      <c r="I33" s="121"/>
      <c r="J33" s="121"/>
      <c r="K33" s="122"/>
      <c r="L33" s="131"/>
    </row>
    <row r="34" spans="1:12" ht="13.5" customHeight="1" x14ac:dyDescent="0.15">
      <c r="A34" s="8"/>
      <c r="B34" s="99"/>
      <c r="C34" s="137"/>
      <c r="D34" s="137"/>
      <c r="E34" s="137"/>
      <c r="F34" s="137"/>
      <c r="G34" s="99"/>
      <c r="H34" s="99"/>
      <c r="I34" s="99"/>
      <c r="J34" s="15"/>
      <c r="K34" s="8"/>
      <c r="L34" s="8"/>
    </row>
    <row r="35" spans="1:12" ht="13.5" customHeight="1" x14ac:dyDescent="0.15">
      <c r="A35" s="8"/>
      <c r="B35" s="99"/>
      <c r="C35" s="99"/>
      <c r="D35" s="99"/>
      <c r="E35" s="99"/>
      <c r="F35" s="99"/>
      <c r="G35" s="99"/>
      <c r="H35" s="99"/>
      <c r="I35" s="99"/>
      <c r="J35" s="15"/>
      <c r="K35" s="8"/>
      <c r="L35" s="8"/>
    </row>
    <row r="36" spans="1:12" ht="14.25" x14ac:dyDescent="0.15">
      <c r="B36" s="16" t="s">
        <v>92</v>
      </c>
    </row>
    <row r="38" spans="1:12" ht="14.25" x14ac:dyDescent="0.15">
      <c r="B38" s="16"/>
    </row>
  </sheetData>
  <mergeCells count="3">
    <mergeCell ref="C13:F13"/>
    <mergeCell ref="B2:C2"/>
    <mergeCell ref="B3:I3"/>
  </mergeCells>
  <phoneticPr fontId="2"/>
  <dataValidations count="1">
    <dataValidation type="textLength" errorStyle="warning" operator="lessThanOrEqual" showInputMessage="1" showErrorMessage="1" errorTitle="入力文字数超過" error="ご住所情報は１５文字以下にてご入力お願いします。" promptTitle="入力文字数制限あり" prompt="ご住所情報は１５文字以下にてご入力お願いします。" sqref="H18:J33">
      <formula1>15</formula1>
    </dataValidation>
  </dataValidations>
  <pageMargins left="0.39370078740157483" right="0.39370078740157483" top="0.39370078740157483" bottom="0.59055118110236227" header="0.51181102362204722" footer="0.51181102362204722"/>
  <pageSetup paperSize="9" scale="66" orientation="landscape" r:id="rId1"/>
  <headerFooter alignWithMargins="0">
    <oddFooter>&amp;C- 4/6 -</oddFooter>
  </headerFooter>
  <rowBreaks count="1" manualBreakCount="1">
    <brk id="3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BN82"/>
  <sheetViews>
    <sheetView showGridLines="0" zoomScaleNormal="100" workbookViewId="0">
      <selection activeCell="BT25" sqref="BT24:BT25"/>
    </sheetView>
  </sheetViews>
  <sheetFormatPr defaultRowHeight="13.5" x14ac:dyDescent="0.15"/>
  <cols>
    <col min="1" max="4" width="1.625" style="6" customWidth="1"/>
    <col min="5" max="5" width="1.375" style="6" customWidth="1"/>
    <col min="6" max="20" width="1.625" style="6" customWidth="1"/>
    <col min="21" max="21" width="2.125" style="6" customWidth="1"/>
    <col min="22" max="22" width="2.625" style="6" customWidth="1"/>
    <col min="23" max="23" width="2" style="6" customWidth="1"/>
    <col min="24" max="24" width="1.625" style="6" customWidth="1"/>
    <col min="25" max="25" width="2.125" style="6" customWidth="1"/>
    <col min="26" max="41" width="1.625" style="6" customWidth="1"/>
    <col min="42" max="42" width="2.25" style="6" customWidth="1"/>
    <col min="43" max="57" width="1.625" style="6" customWidth="1"/>
    <col min="58" max="58" width="2" style="6" customWidth="1"/>
    <col min="59" max="106" width="1.625" style="6" customWidth="1"/>
    <col min="107" max="16384" width="9" style="6"/>
  </cols>
  <sheetData>
    <row r="1" spans="2:58" ht="13.5" customHeight="1" x14ac:dyDescent="0.15">
      <c r="B1" s="12"/>
      <c r="G1" s="12"/>
      <c r="AZ1" s="2"/>
      <c r="BF1" s="2" t="s">
        <v>0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334" t="s">
        <v>11</v>
      </c>
      <c r="AP3" s="335"/>
      <c r="AQ3" s="335"/>
      <c r="AR3" s="335"/>
      <c r="AS3" s="335"/>
      <c r="AT3" s="335"/>
      <c r="AU3" s="335"/>
      <c r="AV3" s="335"/>
      <c r="AW3" s="336"/>
      <c r="AX3" s="334" t="s">
        <v>12</v>
      </c>
      <c r="AY3" s="335"/>
      <c r="AZ3" s="335"/>
      <c r="BA3" s="335"/>
      <c r="BB3" s="335"/>
      <c r="BC3" s="335"/>
      <c r="BD3" s="335"/>
      <c r="BE3" s="335"/>
      <c r="BF3" s="336"/>
    </row>
    <row r="4" spans="2:58" ht="18.75" customHeight="1" x14ac:dyDescent="0.15">
      <c r="B4" s="12"/>
      <c r="AO4" s="349"/>
      <c r="AP4" s="350"/>
      <c r="AQ4" s="350"/>
      <c r="AR4" s="350"/>
      <c r="AS4" s="350"/>
      <c r="AT4" s="350"/>
      <c r="AU4" s="350"/>
      <c r="AV4" s="350"/>
      <c r="AW4" s="351"/>
      <c r="AX4" s="193"/>
      <c r="AY4" s="337"/>
      <c r="AZ4" s="337"/>
      <c r="BA4" s="337"/>
      <c r="BB4" s="337"/>
      <c r="BC4" s="337"/>
      <c r="BD4" s="337"/>
      <c r="BE4" s="337"/>
      <c r="BF4" s="338"/>
    </row>
    <row r="5" spans="2:58" ht="21" customHeight="1" x14ac:dyDescent="0.15">
      <c r="B5" s="222" t="s">
        <v>194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 x14ac:dyDescent="0.2">
      <c r="R7" s="548" t="s">
        <v>17</v>
      </c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50"/>
    </row>
    <row r="8" spans="2:58" ht="7.5" customHeight="1" x14ac:dyDescent="0.15"/>
    <row r="9" spans="2:58" ht="14.25" thickBot="1" x14ac:dyDescent="0.2">
      <c r="B9" s="4" t="s">
        <v>90</v>
      </c>
      <c r="T9" s="52" t="s">
        <v>91</v>
      </c>
    </row>
    <row r="10" spans="2:58" ht="22.5" customHeight="1" thickTop="1" x14ac:dyDescent="0.15">
      <c r="B10" s="223" t="s">
        <v>27</v>
      </c>
      <c r="C10" s="224"/>
      <c r="D10" s="224"/>
      <c r="E10" s="224"/>
      <c r="F10" s="224"/>
      <c r="G10" s="224"/>
      <c r="H10" s="224"/>
      <c r="I10" s="224"/>
      <c r="J10" s="224"/>
      <c r="K10" s="225"/>
      <c r="L10" s="223" t="s">
        <v>2</v>
      </c>
      <c r="M10" s="224"/>
      <c r="N10" s="224"/>
      <c r="O10" s="224"/>
      <c r="P10" s="224"/>
      <c r="Q10" s="232"/>
      <c r="R10" s="361" t="s">
        <v>51</v>
      </c>
      <c r="S10" s="362"/>
      <c r="T10" s="362"/>
      <c r="U10" s="362"/>
      <c r="V10" s="362"/>
      <c r="W10" s="362"/>
      <c r="X10" s="362"/>
      <c r="Y10" s="362"/>
      <c r="Z10" s="362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7"/>
    </row>
    <row r="11" spans="2:58" ht="22.5" customHeight="1" x14ac:dyDescent="0.15">
      <c r="B11" s="226"/>
      <c r="C11" s="227"/>
      <c r="D11" s="227"/>
      <c r="E11" s="227"/>
      <c r="F11" s="227"/>
      <c r="G11" s="227"/>
      <c r="H11" s="227"/>
      <c r="I11" s="227"/>
      <c r="J11" s="227"/>
      <c r="K11" s="228"/>
      <c r="L11" s="233" t="s">
        <v>3</v>
      </c>
      <c r="M11" s="234"/>
      <c r="N11" s="234"/>
      <c r="O11" s="234"/>
      <c r="P11" s="234"/>
      <c r="Q11" s="235"/>
      <c r="R11" s="239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</row>
    <row r="12" spans="2:58" ht="22.5" customHeight="1" x14ac:dyDescent="0.15">
      <c r="B12" s="229"/>
      <c r="C12" s="230"/>
      <c r="D12" s="230"/>
      <c r="E12" s="230"/>
      <c r="F12" s="230"/>
      <c r="G12" s="230"/>
      <c r="H12" s="230"/>
      <c r="I12" s="230"/>
      <c r="J12" s="230"/>
      <c r="K12" s="231"/>
      <c r="L12" s="229" t="s">
        <v>4</v>
      </c>
      <c r="M12" s="230"/>
      <c r="N12" s="230"/>
      <c r="O12" s="230"/>
      <c r="P12" s="230"/>
      <c r="Q12" s="238"/>
      <c r="R12" s="219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1"/>
    </row>
    <row r="13" spans="2:58" ht="22.5" customHeight="1" x14ac:dyDescent="0.15">
      <c r="B13" s="175" t="s">
        <v>28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  <c r="R13" s="181" t="s">
        <v>50</v>
      </c>
      <c r="S13" s="180"/>
      <c r="T13" s="180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8"/>
      <c r="AM13" s="179" t="s">
        <v>31</v>
      </c>
      <c r="AN13" s="180"/>
      <c r="AO13" s="180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</row>
    <row r="14" spans="2:58" ht="13.5" customHeight="1" x14ac:dyDescent="0.15">
      <c r="B14" s="182" t="s">
        <v>29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  <c r="R14" s="194" t="s">
        <v>46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6"/>
    </row>
    <row r="15" spans="2:58" ht="22.5" customHeight="1" x14ac:dyDescent="0.15"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/>
      <c r="R15" s="189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1"/>
    </row>
    <row r="16" spans="2:58" ht="13.5" customHeight="1" x14ac:dyDescent="0.15">
      <c r="B16" s="366" t="s">
        <v>69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7"/>
      <c r="R16" s="200" t="s">
        <v>46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2"/>
      <c r="AM16" s="206" t="s">
        <v>33</v>
      </c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7"/>
    </row>
    <row r="17" spans="2:66" ht="22.5" customHeight="1" thickBot="1" x14ac:dyDescent="0.2"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7"/>
      <c r="R17" s="368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70"/>
      <c r="AM17" s="371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3"/>
    </row>
    <row r="18" spans="2:66" ht="3.75" customHeight="1" thickTop="1" x14ac:dyDescent="0.15"/>
    <row r="19" spans="2:66" ht="15.75" customHeight="1" thickBot="1" x14ac:dyDescent="0.2">
      <c r="B19" s="352" t="s">
        <v>10</v>
      </c>
      <c r="C19" s="352"/>
      <c r="D19" s="352"/>
      <c r="E19" s="352"/>
      <c r="F19" s="352"/>
      <c r="G19" s="352" t="s">
        <v>18</v>
      </c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3" t="s">
        <v>19</v>
      </c>
      <c r="AA19" s="354"/>
      <c r="AB19" s="354"/>
      <c r="AC19" s="354"/>
      <c r="AD19" s="354"/>
      <c r="AE19" s="354"/>
      <c r="AF19" s="354"/>
      <c r="AG19" s="354"/>
      <c r="AH19" s="354"/>
      <c r="AI19" s="354"/>
      <c r="AJ19" s="355"/>
      <c r="AK19" s="356" t="s">
        <v>20</v>
      </c>
      <c r="AL19" s="357"/>
      <c r="AM19" s="357"/>
      <c r="AN19" s="357"/>
      <c r="AO19" s="357"/>
      <c r="AP19" s="358"/>
      <c r="AQ19" s="357" t="s">
        <v>309</v>
      </c>
      <c r="AR19" s="357"/>
      <c r="AS19" s="357"/>
      <c r="AT19" s="357"/>
      <c r="AU19" s="357"/>
      <c r="AV19" s="357"/>
      <c r="AW19" s="357"/>
      <c r="AX19" s="357"/>
      <c r="AY19" s="514" t="s">
        <v>305</v>
      </c>
      <c r="AZ19" s="515"/>
      <c r="BA19" s="515"/>
      <c r="BB19" s="515"/>
      <c r="BC19" s="515"/>
      <c r="BD19" s="515"/>
      <c r="BE19" s="515"/>
      <c r="BF19" s="516"/>
      <c r="BG19" s="374" t="s">
        <v>9</v>
      </c>
      <c r="BH19" s="375"/>
      <c r="BI19" s="375"/>
      <c r="BJ19" s="375"/>
      <c r="BK19" s="375"/>
      <c r="BL19" s="375"/>
      <c r="BM19" s="375"/>
      <c r="BN19" s="376"/>
    </row>
    <row r="20" spans="2:66" s="18" customFormat="1" ht="11.25" customHeight="1" thickTop="1" x14ac:dyDescent="0.15">
      <c r="B20" s="359" t="s">
        <v>141</v>
      </c>
      <c r="C20" s="360"/>
      <c r="D20" s="360"/>
      <c r="E20" s="360"/>
      <c r="F20" s="360"/>
      <c r="G20" s="19" t="s">
        <v>142</v>
      </c>
      <c r="H20" s="19"/>
      <c r="I20" s="20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  <c r="Z20" s="394" t="s">
        <v>212</v>
      </c>
      <c r="AA20" s="395"/>
      <c r="AB20" s="395"/>
      <c r="AC20" s="395"/>
      <c r="AD20" s="395"/>
      <c r="AE20" s="395"/>
      <c r="AF20" s="395"/>
      <c r="AG20" s="395"/>
      <c r="AH20" s="395"/>
      <c r="AI20" s="395"/>
      <c r="AJ20" s="396"/>
      <c r="AK20" s="377"/>
      <c r="AL20" s="378"/>
      <c r="AM20" s="378"/>
      <c r="AN20" s="378"/>
      <c r="AO20" s="378"/>
      <c r="AP20" s="383" t="s">
        <v>297</v>
      </c>
      <c r="AQ20" s="443">
        <v>1650</v>
      </c>
      <c r="AR20" s="444"/>
      <c r="AS20" s="444"/>
      <c r="AT20" s="444"/>
      <c r="AU20" s="444"/>
      <c r="AV20" s="444"/>
      <c r="AW20" s="444"/>
      <c r="AX20" s="445"/>
      <c r="AY20" s="452">
        <v>1400</v>
      </c>
      <c r="AZ20" s="453"/>
      <c r="BA20" s="453"/>
      <c r="BB20" s="453"/>
      <c r="BC20" s="453"/>
      <c r="BD20" s="453"/>
      <c r="BE20" s="453"/>
      <c r="BF20" s="454"/>
      <c r="BG20" s="517" t="str">
        <f>IF(AK20="","",AK20*AY20)</f>
        <v/>
      </c>
      <c r="BH20" s="517"/>
      <c r="BI20" s="517"/>
      <c r="BJ20" s="517"/>
      <c r="BK20" s="517"/>
      <c r="BL20" s="517"/>
      <c r="BM20" s="517"/>
      <c r="BN20" s="363" t="s">
        <v>298</v>
      </c>
    </row>
    <row r="21" spans="2:66" s="18" customFormat="1" ht="11.25" customHeight="1" x14ac:dyDescent="0.15">
      <c r="B21" s="360"/>
      <c r="C21" s="360"/>
      <c r="D21" s="360"/>
      <c r="E21" s="360"/>
      <c r="F21" s="360"/>
      <c r="G21" s="21" t="s">
        <v>143</v>
      </c>
      <c r="H21" s="21"/>
      <c r="I21" s="22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313" t="s">
        <v>213</v>
      </c>
      <c r="AA21" s="314"/>
      <c r="AB21" s="314"/>
      <c r="AC21" s="314"/>
      <c r="AD21" s="314"/>
      <c r="AE21" s="314"/>
      <c r="AF21" s="314"/>
      <c r="AG21" s="314"/>
      <c r="AH21" s="314"/>
      <c r="AI21" s="314"/>
      <c r="AJ21" s="315"/>
      <c r="AK21" s="379"/>
      <c r="AL21" s="380"/>
      <c r="AM21" s="380"/>
      <c r="AN21" s="380"/>
      <c r="AO21" s="380"/>
      <c r="AP21" s="384"/>
      <c r="AQ21" s="446"/>
      <c r="AR21" s="447"/>
      <c r="AS21" s="447"/>
      <c r="AT21" s="447"/>
      <c r="AU21" s="447"/>
      <c r="AV21" s="447"/>
      <c r="AW21" s="447"/>
      <c r="AX21" s="448"/>
      <c r="AY21" s="455"/>
      <c r="AZ21" s="456"/>
      <c r="BA21" s="456"/>
      <c r="BB21" s="456"/>
      <c r="BC21" s="456"/>
      <c r="BD21" s="456"/>
      <c r="BE21" s="456"/>
      <c r="BF21" s="457"/>
      <c r="BG21" s="511"/>
      <c r="BH21" s="511"/>
      <c r="BI21" s="511"/>
      <c r="BJ21" s="511"/>
      <c r="BK21" s="511"/>
      <c r="BL21" s="511"/>
      <c r="BM21" s="511"/>
      <c r="BN21" s="364"/>
    </row>
    <row r="22" spans="2:66" s="18" customFormat="1" ht="11.25" customHeight="1" x14ac:dyDescent="0.15">
      <c r="B22" s="360"/>
      <c r="C22" s="360"/>
      <c r="D22" s="360"/>
      <c r="E22" s="360"/>
      <c r="F22" s="360"/>
      <c r="G22" s="21" t="s">
        <v>144</v>
      </c>
      <c r="H22" s="21"/>
      <c r="I22" s="22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313" t="s">
        <v>214</v>
      </c>
      <c r="AA22" s="314"/>
      <c r="AB22" s="314"/>
      <c r="AC22" s="314"/>
      <c r="AD22" s="314"/>
      <c r="AE22" s="314"/>
      <c r="AF22" s="314"/>
      <c r="AG22" s="314"/>
      <c r="AH22" s="314"/>
      <c r="AI22" s="314"/>
      <c r="AJ22" s="315"/>
      <c r="AK22" s="379"/>
      <c r="AL22" s="380"/>
      <c r="AM22" s="380"/>
      <c r="AN22" s="380"/>
      <c r="AO22" s="380"/>
      <c r="AP22" s="384"/>
      <c r="AQ22" s="446"/>
      <c r="AR22" s="447"/>
      <c r="AS22" s="447"/>
      <c r="AT22" s="447"/>
      <c r="AU22" s="447"/>
      <c r="AV22" s="447"/>
      <c r="AW22" s="447"/>
      <c r="AX22" s="448"/>
      <c r="AY22" s="455"/>
      <c r="AZ22" s="456"/>
      <c r="BA22" s="456"/>
      <c r="BB22" s="456"/>
      <c r="BC22" s="456"/>
      <c r="BD22" s="456"/>
      <c r="BE22" s="456"/>
      <c r="BF22" s="457"/>
      <c r="BG22" s="511"/>
      <c r="BH22" s="511"/>
      <c r="BI22" s="511"/>
      <c r="BJ22" s="511"/>
      <c r="BK22" s="511"/>
      <c r="BL22" s="511"/>
      <c r="BM22" s="511"/>
      <c r="BN22" s="364"/>
    </row>
    <row r="23" spans="2:66" s="18" customFormat="1" ht="11.25" customHeight="1" x14ac:dyDescent="0.15">
      <c r="B23" s="360"/>
      <c r="C23" s="360"/>
      <c r="D23" s="360"/>
      <c r="E23" s="360"/>
      <c r="F23" s="360"/>
      <c r="G23" s="329" t="s">
        <v>146</v>
      </c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1"/>
      <c r="Z23" s="313" t="s">
        <v>176</v>
      </c>
      <c r="AA23" s="314"/>
      <c r="AB23" s="314"/>
      <c r="AC23" s="314"/>
      <c r="AD23" s="314"/>
      <c r="AE23" s="314"/>
      <c r="AF23" s="314"/>
      <c r="AG23" s="314"/>
      <c r="AH23" s="314"/>
      <c r="AI23" s="314"/>
      <c r="AJ23" s="315"/>
      <c r="AK23" s="379"/>
      <c r="AL23" s="380"/>
      <c r="AM23" s="380"/>
      <c r="AN23" s="380"/>
      <c r="AO23" s="380"/>
      <c r="AP23" s="384"/>
      <c r="AQ23" s="446"/>
      <c r="AR23" s="447"/>
      <c r="AS23" s="447"/>
      <c r="AT23" s="447"/>
      <c r="AU23" s="447"/>
      <c r="AV23" s="447"/>
      <c r="AW23" s="447"/>
      <c r="AX23" s="448"/>
      <c r="AY23" s="455"/>
      <c r="AZ23" s="456"/>
      <c r="BA23" s="456"/>
      <c r="BB23" s="456"/>
      <c r="BC23" s="456"/>
      <c r="BD23" s="456"/>
      <c r="BE23" s="456"/>
      <c r="BF23" s="457"/>
      <c r="BG23" s="511"/>
      <c r="BH23" s="511"/>
      <c r="BI23" s="511"/>
      <c r="BJ23" s="511"/>
      <c r="BK23" s="511"/>
      <c r="BL23" s="511"/>
      <c r="BM23" s="511"/>
      <c r="BN23" s="364"/>
    </row>
    <row r="24" spans="2:66" s="18" customFormat="1" ht="11.25" customHeight="1" x14ac:dyDescent="0.15">
      <c r="B24" s="360"/>
      <c r="C24" s="360"/>
      <c r="D24" s="360"/>
      <c r="E24" s="360"/>
      <c r="F24" s="360"/>
      <c r="G24" s="47" t="s">
        <v>145</v>
      </c>
      <c r="H24" s="47"/>
      <c r="I24" s="48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1"/>
      <c r="Z24" s="308" t="s">
        <v>270</v>
      </c>
      <c r="AA24" s="309"/>
      <c r="AB24" s="309"/>
      <c r="AC24" s="309"/>
      <c r="AD24" s="309"/>
      <c r="AE24" s="309"/>
      <c r="AF24" s="309"/>
      <c r="AG24" s="309"/>
      <c r="AH24" s="309"/>
      <c r="AI24" s="309"/>
      <c r="AJ24" s="310"/>
      <c r="AK24" s="381"/>
      <c r="AL24" s="382"/>
      <c r="AM24" s="382"/>
      <c r="AN24" s="382"/>
      <c r="AO24" s="382"/>
      <c r="AP24" s="385"/>
      <c r="AQ24" s="518"/>
      <c r="AR24" s="519"/>
      <c r="AS24" s="519"/>
      <c r="AT24" s="519"/>
      <c r="AU24" s="519"/>
      <c r="AV24" s="519"/>
      <c r="AW24" s="519"/>
      <c r="AX24" s="520"/>
      <c r="AY24" s="521"/>
      <c r="AZ24" s="522"/>
      <c r="BA24" s="522"/>
      <c r="BB24" s="522"/>
      <c r="BC24" s="522"/>
      <c r="BD24" s="522"/>
      <c r="BE24" s="522"/>
      <c r="BF24" s="523"/>
      <c r="BG24" s="524"/>
      <c r="BH24" s="524"/>
      <c r="BI24" s="524"/>
      <c r="BJ24" s="524"/>
      <c r="BK24" s="524"/>
      <c r="BL24" s="524"/>
      <c r="BM24" s="524"/>
      <c r="BN24" s="365"/>
    </row>
    <row r="25" spans="2:66" s="18" customFormat="1" ht="11.25" customHeight="1" x14ac:dyDescent="0.15">
      <c r="B25" s="359" t="s">
        <v>44</v>
      </c>
      <c r="C25" s="360"/>
      <c r="D25" s="360"/>
      <c r="E25" s="360"/>
      <c r="F25" s="360"/>
      <c r="G25" s="19" t="s">
        <v>21</v>
      </c>
      <c r="H25" s="19"/>
      <c r="I25" s="20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94" t="s">
        <v>273</v>
      </c>
      <c r="AA25" s="395"/>
      <c r="AB25" s="395"/>
      <c r="AC25" s="395"/>
      <c r="AD25" s="395"/>
      <c r="AE25" s="395"/>
      <c r="AF25" s="395"/>
      <c r="AG25" s="395"/>
      <c r="AH25" s="395"/>
      <c r="AI25" s="395"/>
      <c r="AJ25" s="396"/>
      <c r="AK25" s="386"/>
      <c r="AL25" s="387"/>
      <c r="AM25" s="387"/>
      <c r="AN25" s="387"/>
      <c r="AO25" s="387"/>
      <c r="AP25" s="357" t="s">
        <v>297</v>
      </c>
      <c r="AQ25" s="525">
        <v>2050</v>
      </c>
      <c r="AR25" s="526"/>
      <c r="AS25" s="526"/>
      <c r="AT25" s="526"/>
      <c r="AU25" s="526"/>
      <c r="AV25" s="526"/>
      <c r="AW25" s="526"/>
      <c r="AX25" s="527"/>
      <c r="AY25" s="528">
        <v>1740</v>
      </c>
      <c r="AZ25" s="528"/>
      <c r="BA25" s="528"/>
      <c r="BB25" s="528"/>
      <c r="BC25" s="528"/>
      <c r="BD25" s="528"/>
      <c r="BE25" s="528"/>
      <c r="BF25" s="528"/>
      <c r="BG25" s="508" t="str">
        <f>IF(AK25="","",AK25*AY25)</f>
        <v/>
      </c>
      <c r="BH25" s="509"/>
      <c r="BI25" s="509"/>
      <c r="BJ25" s="509"/>
      <c r="BK25" s="509"/>
      <c r="BL25" s="509"/>
      <c r="BM25" s="509"/>
      <c r="BN25" s="421" t="s">
        <v>298</v>
      </c>
    </row>
    <row r="26" spans="2:66" s="18" customFormat="1" ht="11.25" customHeight="1" x14ac:dyDescent="0.15">
      <c r="B26" s="360"/>
      <c r="C26" s="360"/>
      <c r="D26" s="360"/>
      <c r="E26" s="360"/>
      <c r="F26" s="360"/>
      <c r="G26" s="21" t="s">
        <v>22</v>
      </c>
      <c r="H26" s="21"/>
      <c r="I26" s="22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313" t="s">
        <v>272</v>
      </c>
      <c r="AA26" s="314"/>
      <c r="AB26" s="314"/>
      <c r="AC26" s="314"/>
      <c r="AD26" s="314"/>
      <c r="AE26" s="314"/>
      <c r="AF26" s="314"/>
      <c r="AG26" s="314"/>
      <c r="AH26" s="314"/>
      <c r="AI26" s="314"/>
      <c r="AJ26" s="315"/>
      <c r="AK26" s="379"/>
      <c r="AL26" s="380"/>
      <c r="AM26" s="380"/>
      <c r="AN26" s="380"/>
      <c r="AO26" s="380"/>
      <c r="AP26" s="384"/>
      <c r="AQ26" s="446"/>
      <c r="AR26" s="447"/>
      <c r="AS26" s="447"/>
      <c r="AT26" s="447"/>
      <c r="AU26" s="447"/>
      <c r="AV26" s="447"/>
      <c r="AW26" s="447"/>
      <c r="AX26" s="448"/>
      <c r="AY26" s="528"/>
      <c r="AZ26" s="528"/>
      <c r="BA26" s="528"/>
      <c r="BB26" s="528"/>
      <c r="BC26" s="528"/>
      <c r="BD26" s="528"/>
      <c r="BE26" s="528"/>
      <c r="BF26" s="528"/>
      <c r="BG26" s="510"/>
      <c r="BH26" s="511"/>
      <c r="BI26" s="511"/>
      <c r="BJ26" s="511"/>
      <c r="BK26" s="511"/>
      <c r="BL26" s="511"/>
      <c r="BM26" s="511"/>
      <c r="BN26" s="364"/>
    </row>
    <row r="27" spans="2:66" s="18" customFormat="1" ht="11.25" customHeight="1" x14ac:dyDescent="0.15">
      <c r="B27" s="360"/>
      <c r="C27" s="360"/>
      <c r="D27" s="360"/>
      <c r="E27" s="360"/>
      <c r="F27" s="360"/>
      <c r="G27" s="21" t="s">
        <v>34</v>
      </c>
      <c r="H27" s="21"/>
      <c r="I27" s="22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313" t="s">
        <v>274</v>
      </c>
      <c r="AA27" s="314"/>
      <c r="AB27" s="314"/>
      <c r="AC27" s="314"/>
      <c r="AD27" s="314"/>
      <c r="AE27" s="314"/>
      <c r="AF27" s="314"/>
      <c r="AG27" s="314"/>
      <c r="AH27" s="314"/>
      <c r="AI27" s="314"/>
      <c r="AJ27" s="315"/>
      <c r="AK27" s="379"/>
      <c r="AL27" s="380"/>
      <c r="AM27" s="380"/>
      <c r="AN27" s="380"/>
      <c r="AO27" s="380"/>
      <c r="AP27" s="384"/>
      <c r="AQ27" s="446"/>
      <c r="AR27" s="447"/>
      <c r="AS27" s="447"/>
      <c r="AT27" s="447"/>
      <c r="AU27" s="447"/>
      <c r="AV27" s="447"/>
      <c r="AW27" s="447"/>
      <c r="AX27" s="448"/>
      <c r="AY27" s="528"/>
      <c r="AZ27" s="528"/>
      <c r="BA27" s="528"/>
      <c r="BB27" s="528"/>
      <c r="BC27" s="528"/>
      <c r="BD27" s="528"/>
      <c r="BE27" s="528"/>
      <c r="BF27" s="528"/>
      <c r="BG27" s="510"/>
      <c r="BH27" s="511"/>
      <c r="BI27" s="511"/>
      <c r="BJ27" s="511"/>
      <c r="BK27" s="511"/>
      <c r="BL27" s="511"/>
      <c r="BM27" s="511"/>
      <c r="BN27" s="364"/>
    </row>
    <row r="28" spans="2:66" s="18" customFormat="1" ht="11.25" customHeight="1" x14ac:dyDescent="0.15">
      <c r="B28" s="360"/>
      <c r="C28" s="360"/>
      <c r="D28" s="360"/>
      <c r="E28" s="360"/>
      <c r="F28" s="360"/>
      <c r="G28" s="329" t="s">
        <v>99</v>
      </c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1"/>
      <c r="Z28" s="313" t="s">
        <v>275</v>
      </c>
      <c r="AA28" s="314"/>
      <c r="AB28" s="314"/>
      <c r="AC28" s="314"/>
      <c r="AD28" s="314"/>
      <c r="AE28" s="314"/>
      <c r="AF28" s="314"/>
      <c r="AG28" s="314"/>
      <c r="AH28" s="314"/>
      <c r="AI28" s="314"/>
      <c r="AJ28" s="315"/>
      <c r="AK28" s="379"/>
      <c r="AL28" s="380"/>
      <c r="AM28" s="380"/>
      <c r="AN28" s="380"/>
      <c r="AO28" s="380"/>
      <c r="AP28" s="384"/>
      <c r="AQ28" s="446"/>
      <c r="AR28" s="447"/>
      <c r="AS28" s="447"/>
      <c r="AT28" s="447"/>
      <c r="AU28" s="447"/>
      <c r="AV28" s="447"/>
      <c r="AW28" s="447"/>
      <c r="AX28" s="448"/>
      <c r="AY28" s="528"/>
      <c r="AZ28" s="528"/>
      <c r="BA28" s="528"/>
      <c r="BB28" s="528"/>
      <c r="BC28" s="528"/>
      <c r="BD28" s="528"/>
      <c r="BE28" s="528"/>
      <c r="BF28" s="528"/>
      <c r="BG28" s="510"/>
      <c r="BH28" s="511"/>
      <c r="BI28" s="511"/>
      <c r="BJ28" s="511"/>
      <c r="BK28" s="511"/>
      <c r="BL28" s="511"/>
      <c r="BM28" s="511"/>
      <c r="BN28" s="364"/>
    </row>
    <row r="29" spans="2:66" s="18" customFormat="1" ht="11.25" customHeight="1" x14ac:dyDescent="0.15">
      <c r="B29" s="360"/>
      <c r="C29" s="360"/>
      <c r="D29" s="360"/>
      <c r="E29" s="360"/>
      <c r="F29" s="360"/>
      <c r="G29" s="47" t="s">
        <v>98</v>
      </c>
      <c r="H29" s="47"/>
      <c r="I29" s="48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308" t="s">
        <v>276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10"/>
      <c r="AK29" s="381"/>
      <c r="AL29" s="382"/>
      <c r="AM29" s="382"/>
      <c r="AN29" s="382"/>
      <c r="AO29" s="382"/>
      <c r="AP29" s="385"/>
      <c r="AQ29" s="449"/>
      <c r="AR29" s="450"/>
      <c r="AS29" s="450"/>
      <c r="AT29" s="450"/>
      <c r="AU29" s="450"/>
      <c r="AV29" s="450"/>
      <c r="AW29" s="450"/>
      <c r="AX29" s="451"/>
      <c r="AY29" s="528"/>
      <c r="AZ29" s="528"/>
      <c r="BA29" s="528"/>
      <c r="BB29" s="528"/>
      <c r="BC29" s="528"/>
      <c r="BD29" s="528"/>
      <c r="BE29" s="528"/>
      <c r="BF29" s="528"/>
      <c r="BG29" s="529"/>
      <c r="BH29" s="524"/>
      <c r="BI29" s="524"/>
      <c r="BJ29" s="524"/>
      <c r="BK29" s="524"/>
      <c r="BL29" s="524"/>
      <c r="BM29" s="524"/>
      <c r="BN29" s="365"/>
    </row>
    <row r="30" spans="2:66" s="18" customFormat="1" ht="11.25" customHeight="1" x14ac:dyDescent="0.15">
      <c r="B30" s="397" t="s">
        <v>52</v>
      </c>
      <c r="C30" s="398"/>
      <c r="D30" s="398"/>
      <c r="E30" s="398"/>
      <c r="F30" s="399"/>
      <c r="G30" s="21" t="s">
        <v>22</v>
      </c>
      <c r="H30" s="21"/>
      <c r="I30" s="22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313" t="s">
        <v>272</v>
      </c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K30" s="386"/>
      <c r="AL30" s="387"/>
      <c r="AM30" s="387"/>
      <c r="AN30" s="387"/>
      <c r="AO30" s="387"/>
      <c r="AP30" s="357" t="s">
        <v>297</v>
      </c>
      <c r="AQ30" s="479">
        <v>1050</v>
      </c>
      <c r="AR30" s="480"/>
      <c r="AS30" s="480"/>
      <c r="AT30" s="480"/>
      <c r="AU30" s="480"/>
      <c r="AV30" s="480"/>
      <c r="AW30" s="480"/>
      <c r="AX30" s="481"/>
      <c r="AY30" s="482">
        <v>890</v>
      </c>
      <c r="AZ30" s="483"/>
      <c r="BA30" s="483"/>
      <c r="BB30" s="483"/>
      <c r="BC30" s="483"/>
      <c r="BD30" s="483"/>
      <c r="BE30" s="483"/>
      <c r="BF30" s="484"/>
      <c r="BG30" s="508" t="str">
        <f>IF(AK30="","",AK30*AY30)</f>
        <v/>
      </c>
      <c r="BH30" s="509"/>
      <c r="BI30" s="509"/>
      <c r="BJ30" s="509"/>
      <c r="BK30" s="509"/>
      <c r="BL30" s="509"/>
      <c r="BM30" s="509"/>
      <c r="BN30" s="421" t="s">
        <v>298</v>
      </c>
    </row>
    <row r="31" spans="2:66" s="18" customFormat="1" ht="11.25" customHeight="1" x14ac:dyDescent="0.15">
      <c r="B31" s="400"/>
      <c r="C31" s="401"/>
      <c r="D31" s="401"/>
      <c r="E31" s="401"/>
      <c r="F31" s="402"/>
      <c r="G31" s="21" t="s">
        <v>34</v>
      </c>
      <c r="H31" s="21"/>
      <c r="I31" s="22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313" t="s">
        <v>274</v>
      </c>
      <c r="AA31" s="314"/>
      <c r="AB31" s="314"/>
      <c r="AC31" s="314"/>
      <c r="AD31" s="314"/>
      <c r="AE31" s="314"/>
      <c r="AF31" s="314"/>
      <c r="AG31" s="314"/>
      <c r="AH31" s="314"/>
      <c r="AI31" s="314"/>
      <c r="AJ31" s="315"/>
      <c r="AK31" s="379"/>
      <c r="AL31" s="380"/>
      <c r="AM31" s="380"/>
      <c r="AN31" s="380"/>
      <c r="AO31" s="380"/>
      <c r="AP31" s="384"/>
      <c r="AQ31" s="446"/>
      <c r="AR31" s="447"/>
      <c r="AS31" s="447"/>
      <c r="AT31" s="447"/>
      <c r="AU31" s="447"/>
      <c r="AV31" s="447"/>
      <c r="AW31" s="447"/>
      <c r="AX31" s="448"/>
      <c r="AY31" s="455"/>
      <c r="AZ31" s="456"/>
      <c r="BA31" s="456"/>
      <c r="BB31" s="456"/>
      <c r="BC31" s="456"/>
      <c r="BD31" s="456"/>
      <c r="BE31" s="456"/>
      <c r="BF31" s="457"/>
      <c r="BG31" s="510"/>
      <c r="BH31" s="511"/>
      <c r="BI31" s="511"/>
      <c r="BJ31" s="511"/>
      <c r="BK31" s="511"/>
      <c r="BL31" s="511"/>
      <c r="BM31" s="511"/>
      <c r="BN31" s="364"/>
    </row>
    <row r="32" spans="2:66" s="18" customFormat="1" ht="11.25" customHeight="1" x14ac:dyDescent="0.15">
      <c r="B32" s="403"/>
      <c r="C32" s="404"/>
      <c r="D32" s="404"/>
      <c r="E32" s="404"/>
      <c r="F32" s="405"/>
      <c r="G32" s="47" t="s">
        <v>97</v>
      </c>
      <c r="H32" s="47"/>
      <c r="I32" s="48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308" t="s">
        <v>276</v>
      </c>
      <c r="AA32" s="309"/>
      <c r="AB32" s="309"/>
      <c r="AC32" s="309"/>
      <c r="AD32" s="309"/>
      <c r="AE32" s="309"/>
      <c r="AF32" s="309"/>
      <c r="AG32" s="309"/>
      <c r="AH32" s="309"/>
      <c r="AI32" s="309"/>
      <c r="AJ32" s="310"/>
      <c r="AK32" s="381"/>
      <c r="AL32" s="382"/>
      <c r="AM32" s="382"/>
      <c r="AN32" s="382"/>
      <c r="AO32" s="382"/>
      <c r="AP32" s="385"/>
      <c r="AQ32" s="446"/>
      <c r="AR32" s="447"/>
      <c r="AS32" s="447"/>
      <c r="AT32" s="447"/>
      <c r="AU32" s="447"/>
      <c r="AV32" s="447"/>
      <c r="AW32" s="447"/>
      <c r="AX32" s="448"/>
      <c r="AY32" s="455"/>
      <c r="AZ32" s="456"/>
      <c r="BA32" s="456"/>
      <c r="BB32" s="456"/>
      <c r="BC32" s="456"/>
      <c r="BD32" s="456"/>
      <c r="BE32" s="456"/>
      <c r="BF32" s="457"/>
      <c r="BG32" s="529"/>
      <c r="BH32" s="524"/>
      <c r="BI32" s="524"/>
      <c r="BJ32" s="524"/>
      <c r="BK32" s="524"/>
      <c r="BL32" s="524"/>
      <c r="BM32" s="524"/>
      <c r="BN32" s="365"/>
    </row>
    <row r="33" spans="2:66" s="64" customFormat="1" ht="11.25" customHeight="1" x14ac:dyDescent="0.15">
      <c r="B33" s="339" t="s">
        <v>45</v>
      </c>
      <c r="C33" s="340"/>
      <c r="D33" s="340"/>
      <c r="E33" s="340"/>
      <c r="F33" s="341"/>
      <c r="G33" s="59" t="s">
        <v>23</v>
      </c>
      <c r="H33" s="59"/>
      <c r="I33" s="60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394" t="s">
        <v>277</v>
      </c>
      <c r="AA33" s="395"/>
      <c r="AB33" s="395"/>
      <c r="AC33" s="395"/>
      <c r="AD33" s="395"/>
      <c r="AE33" s="395"/>
      <c r="AF33" s="395"/>
      <c r="AG33" s="395"/>
      <c r="AH33" s="395"/>
      <c r="AI33" s="395"/>
      <c r="AJ33" s="396"/>
      <c r="AK33" s="388"/>
      <c r="AL33" s="389"/>
      <c r="AM33" s="389"/>
      <c r="AN33" s="389"/>
      <c r="AO33" s="389"/>
      <c r="AP33" s="406" t="s">
        <v>297</v>
      </c>
      <c r="AQ33" s="530">
        <v>3100</v>
      </c>
      <c r="AR33" s="531"/>
      <c r="AS33" s="531"/>
      <c r="AT33" s="531"/>
      <c r="AU33" s="531"/>
      <c r="AV33" s="531"/>
      <c r="AW33" s="531"/>
      <c r="AX33" s="532"/>
      <c r="AY33" s="464">
        <v>2630</v>
      </c>
      <c r="AZ33" s="465"/>
      <c r="BA33" s="465"/>
      <c r="BB33" s="465"/>
      <c r="BC33" s="465"/>
      <c r="BD33" s="465"/>
      <c r="BE33" s="465"/>
      <c r="BF33" s="466"/>
      <c r="BG33" s="533" t="str">
        <f>IF(AK33="","",AK33*AY33)</f>
        <v/>
      </c>
      <c r="BH33" s="533"/>
      <c r="BI33" s="533"/>
      <c r="BJ33" s="533"/>
      <c r="BK33" s="533"/>
      <c r="BL33" s="533"/>
      <c r="BM33" s="533"/>
      <c r="BN33" s="422" t="s">
        <v>298</v>
      </c>
    </row>
    <row r="34" spans="2:66" s="64" customFormat="1" ht="11.25" customHeight="1" x14ac:dyDescent="0.15">
      <c r="B34" s="342"/>
      <c r="C34" s="343"/>
      <c r="D34" s="343"/>
      <c r="E34" s="343"/>
      <c r="F34" s="344"/>
      <c r="G34" s="65" t="s">
        <v>24</v>
      </c>
      <c r="H34" s="65"/>
      <c r="I34" s="66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  <c r="Z34" s="313" t="s">
        <v>278</v>
      </c>
      <c r="AA34" s="314"/>
      <c r="AB34" s="314"/>
      <c r="AC34" s="314"/>
      <c r="AD34" s="314"/>
      <c r="AE34" s="314"/>
      <c r="AF34" s="314"/>
      <c r="AG34" s="314"/>
      <c r="AH34" s="314"/>
      <c r="AI34" s="314"/>
      <c r="AJ34" s="315"/>
      <c r="AK34" s="390"/>
      <c r="AL34" s="391"/>
      <c r="AM34" s="391"/>
      <c r="AN34" s="391"/>
      <c r="AO34" s="391"/>
      <c r="AP34" s="407"/>
      <c r="AQ34" s="534"/>
      <c r="AR34" s="535"/>
      <c r="AS34" s="535"/>
      <c r="AT34" s="535"/>
      <c r="AU34" s="535"/>
      <c r="AV34" s="535"/>
      <c r="AW34" s="535"/>
      <c r="AX34" s="536"/>
      <c r="AY34" s="470"/>
      <c r="AZ34" s="471"/>
      <c r="BA34" s="471"/>
      <c r="BB34" s="471"/>
      <c r="BC34" s="471"/>
      <c r="BD34" s="471"/>
      <c r="BE34" s="471"/>
      <c r="BF34" s="472"/>
      <c r="BG34" s="537"/>
      <c r="BH34" s="537"/>
      <c r="BI34" s="537"/>
      <c r="BJ34" s="537"/>
      <c r="BK34" s="537"/>
      <c r="BL34" s="537"/>
      <c r="BM34" s="537"/>
      <c r="BN34" s="423"/>
    </row>
    <row r="35" spans="2:66" s="64" customFormat="1" ht="11.25" customHeight="1" x14ac:dyDescent="0.15">
      <c r="B35" s="342"/>
      <c r="C35" s="343"/>
      <c r="D35" s="343"/>
      <c r="E35" s="343"/>
      <c r="F35" s="344"/>
      <c r="G35" s="65" t="s">
        <v>35</v>
      </c>
      <c r="H35" s="65"/>
      <c r="I35" s="66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313" t="s">
        <v>279</v>
      </c>
      <c r="AA35" s="314"/>
      <c r="AB35" s="314"/>
      <c r="AC35" s="314"/>
      <c r="AD35" s="314"/>
      <c r="AE35" s="314"/>
      <c r="AF35" s="314"/>
      <c r="AG35" s="314"/>
      <c r="AH35" s="314"/>
      <c r="AI35" s="314"/>
      <c r="AJ35" s="315"/>
      <c r="AK35" s="390"/>
      <c r="AL35" s="391"/>
      <c r="AM35" s="391"/>
      <c r="AN35" s="391"/>
      <c r="AO35" s="391"/>
      <c r="AP35" s="407"/>
      <c r="AQ35" s="534"/>
      <c r="AR35" s="535"/>
      <c r="AS35" s="535"/>
      <c r="AT35" s="535"/>
      <c r="AU35" s="535"/>
      <c r="AV35" s="535"/>
      <c r="AW35" s="535"/>
      <c r="AX35" s="536"/>
      <c r="AY35" s="470"/>
      <c r="AZ35" s="471"/>
      <c r="BA35" s="471"/>
      <c r="BB35" s="471"/>
      <c r="BC35" s="471"/>
      <c r="BD35" s="471"/>
      <c r="BE35" s="471"/>
      <c r="BF35" s="472"/>
      <c r="BG35" s="537"/>
      <c r="BH35" s="537"/>
      <c r="BI35" s="537"/>
      <c r="BJ35" s="537"/>
      <c r="BK35" s="537"/>
      <c r="BL35" s="537"/>
      <c r="BM35" s="537"/>
      <c r="BN35" s="423"/>
    </row>
    <row r="36" spans="2:66" s="64" customFormat="1" ht="11.25" customHeight="1" x14ac:dyDescent="0.15">
      <c r="B36" s="342"/>
      <c r="C36" s="343"/>
      <c r="D36" s="343"/>
      <c r="E36" s="343"/>
      <c r="F36" s="344"/>
      <c r="G36" s="329" t="s">
        <v>99</v>
      </c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1"/>
      <c r="Z36" s="313" t="s">
        <v>294</v>
      </c>
      <c r="AA36" s="314"/>
      <c r="AB36" s="314"/>
      <c r="AC36" s="314"/>
      <c r="AD36" s="314"/>
      <c r="AE36" s="314"/>
      <c r="AF36" s="314"/>
      <c r="AG36" s="314"/>
      <c r="AH36" s="314"/>
      <c r="AI36" s="314"/>
      <c r="AJ36" s="315"/>
      <c r="AK36" s="390"/>
      <c r="AL36" s="391"/>
      <c r="AM36" s="391"/>
      <c r="AN36" s="391"/>
      <c r="AO36" s="391"/>
      <c r="AP36" s="407"/>
      <c r="AQ36" s="534"/>
      <c r="AR36" s="535"/>
      <c r="AS36" s="535"/>
      <c r="AT36" s="535"/>
      <c r="AU36" s="535"/>
      <c r="AV36" s="535"/>
      <c r="AW36" s="535"/>
      <c r="AX36" s="536"/>
      <c r="AY36" s="470"/>
      <c r="AZ36" s="471"/>
      <c r="BA36" s="471"/>
      <c r="BB36" s="471"/>
      <c r="BC36" s="471"/>
      <c r="BD36" s="471"/>
      <c r="BE36" s="471"/>
      <c r="BF36" s="472"/>
      <c r="BG36" s="537"/>
      <c r="BH36" s="537"/>
      <c r="BI36" s="537"/>
      <c r="BJ36" s="537"/>
      <c r="BK36" s="537"/>
      <c r="BL36" s="537"/>
      <c r="BM36" s="537"/>
      <c r="BN36" s="423"/>
    </row>
    <row r="37" spans="2:66" s="64" customFormat="1" ht="11.25" customHeight="1" x14ac:dyDescent="0.15">
      <c r="B37" s="345"/>
      <c r="C37" s="346"/>
      <c r="D37" s="346"/>
      <c r="E37" s="346"/>
      <c r="F37" s="347"/>
      <c r="G37" s="82" t="s">
        <v>100</v>
      </c>
      <c r="H37" s="82"/>
      <c r="I37" s="133"/>
      <c r="J37" s="134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6"/>
      <c r="Z37" s="308" t="s">
        <v>280</v>
      </c>
      <c r="AA37" s="309"/>
      <c r="AB37" s="309"/>
      <c r="AC37" s="309"/>
      <c r="AD37" s="309"/>
      <c r="AE37" s="309"/>
      <c r="AF37" s="309"/>
      <c r="AG37" s="309"/>
      <c r="AH37" s="309"/>
      <c r="AI37" s="309"/>
      <c r="AJ37" s="310"/>
      <c r="AK37" s="392"/>
      <c r="AL37" s="393"/>
      <c r="AM37" s="393"/>
      <c r="AN37" s="393"/>
      <c r="AO37" s="393"/>
      <c r="AP37" s="408"/>
      <c r="AQ37" s="538"/>
      <c r="AR37" s="539"/>
      <c r="AS37" s="539"/>
      <c r="AT37" s="539"/>
      <c r="AU37" s="539"/>
      <c r="AV37" s="539"/>
      <c r="AW37" s="539"/>
      <c r="AX37" s="540"/>
      <c r="AY37" s="476"/>
      <c r="AZ37" s="477"/>
      <c r="BA37" s="477"/>
      <c r="BB37" s="477"/>
      <c r="BC37" s="477"/>
      <c r="BD37" s="477"/>
      <c r="BE37" s="477"/>
      <c r="BF37" s="478"/>
      <c r="BG37" s="541"/>
      <c r="BH37" s="541"/>
      <c r="BI37" s="541"/>
      <c r="BJ37" s="541"/>
      <c r="BK37" s="541"/>
      <c r="BL37" s="541"/>
      <c r="BM37" s="541"/>
      <c r="BN37" s="424"/>
    </row>
    <row r="38" spans="2:66" s="77" customFormat="1" ht="11.25" customHeight="1" x14ac:dyDescent="0.15">
      <c r="B38" s="332" t="s">
        <v>104</v>
      </c>
      <c r="C38" s="333"/>
      <c r="D38" s="333"/>
      <c r="E38" s="333"/>
      <c r="F38" s="333"/>
      <c r="G38" s="326" t="s">
        <v>180</v>
      </c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8"/>
      <c r="Z38" s="317" t="s">
        <v>281</v>
      </c>
      <c r="AA38" s="318"/>
      <c r="AB38" s="318"/>
      <c r="AC38" s="318"/>
      <c r="AD38" s="318"/>
      <c r="AE38" s="318"/>
      <c r="AF38" s="318"/>
      <c r="AG38" s="318"/>
      <c r="AH38" s="318"/>
      <c r="AI38" s="318"/>
      <c r="AJ38" s="319"/>
      <c r="AK38" s="388"/>
      <c r="AL38" s="389"/>
      <c r="AM38" s="389"/>
      <c r="AN38" s="389"/>
      <c r="AO38" s="389"/>
      <c r="AP38" s="406" t="s">
        <v>297</v>
      </c>
      <c r="AQ38" s="530">
        <v>4900</v>
      </c>
      <c r="AR38" s="531"/>
      <c r="AS38" s="531"/>
      <c r="AT38" s="531"/>
      <c r="AU38" s="531"/>
      <c r="AV38" s="531"/>
      <c r="AW38" s="531"/>
      <c r="AX38" s="532"/>
      <c r="AY38" s="464">
        <v>4160</v>
      </c>
      <c r="AZ38" s="465"/>
      <c r="BA38" s="465"/>
      <c r="BB38" s="465"/>
      <c r="BC38" s="465"/>
      <c r="BD38" s="465"/>
      <c r="BE38" s="465"/>
      <c r="BF38" s="466"/>
      <c r="BG38" s="542" t="str">
        <f>IF(AK38="","",AK38*AY38)</f>
        <v/>
      </c>
      <c r="BH38" s="533"/>
      <c r="BI38" s="533"/>
      <c r="BJ38" s="533"/>
      <c r="BK38" s="533"/>
      <c r="BL38" s="533"/>
      <c r="BM38" s="533"/>
      <c r="BN38" s="422" t="s">
        <v>298</v>
      </c>
    </row>
    <row r="39" spans="2:66" s="77" customFormat="1" ht="11.25" customHeight="1" x14ac:dyDescent="0.15">
      <c r="B39" s="333"/>
      <c r="C39" s="333"/>
      <c r="D39" s="333"/>
      <c r="E39" s="333"/>
      <c r="F39" s="333"/>
      <c r="G39" s="323" t="s">
        <v>181</v>
      </c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5"/>
      <c r="Z39" s="313" t="s">
        <v>282</v>
      </c>
      <c r="AA39" s="314"/>
      <c r="AB39" s="314"/>
      <c r="AC39" s="314"/>
      <c r="AD39" s="314"/>
      <c r="AE39" s="314"/>
      <c r="AF39" s="314"/>
      <c r="AG39" s="314"/>
      <c r="AH39" s="314"/>
      <c r="AI39" s="314"/>
      <c r="AJ39" s="315"/>
      <c r="AK39" s="390"/>
      <c r="AL39" s="391"/>
      <c r="AM39" s="391"/>
      <c r="AN39" s="391"/>
      <c r="AO39" s="391"/>
      <c r="AP39" s="407"/>
      <c r="AQ39" s="534"/>
      <c r="AR39" s="535"/>
      <c r="AS39" s="535"/>
      <c r="AT39" s="535"/>
      <c r="AU39" s="535"/>
      <c r="AV39" s="535"/>
      <c r="AW39" s="535"/>
      <c r="AX39" s="536"/>
      <c r="AY39" s="470"/>
      <c r="AZ39" s="471"/>
      <c r="BA39" s="471"/>
      <c r="BB39" s="471"/>
      <c r="BC39" s="471"/>
      <c r="BD39" s="471"/>
      <c r="BE39" s="471"/>
      <c r="BF39" s="472"/>
      <c r="BG39" s="543"/>
      <c r="BH39" s="537"/>
      <c r="BI39" s="537"/>
      <c r="BJ39" s="537"/>
      <c r="BK39" s="537"/>
      <c r="BL39" s="537"/>
      <c r="BM39" s="537"/>
      <c r="BN39" s="423"/>
    </row>
    <row r="40" spans="2:66" s="77" customFormat="1" ht="11.25" customHeight="1" x14ac:dyDescent="0.15">
      <c r="B40" s="333"/>
      <c r="C40" s="333"/>
      <c r="D40" s="333"/>
      <c r="E40" s="333"/>
      <c r="F40" s="333"/>
      <c r="G40" s="65" t="s">
        <v>105</v>
      </c>
      <c r="H40" s="78"/>
      <c r="I40" s="78"/>
      <c r="J40" s="79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1"/>
      <c r="Z40" s="313" t="s">
        <v>283</v>
      </c>
      <c r="AA40" s="314"/>
      <c r="AB40" s="314"/>
      <c r="AC40" s="314"/>
      <c r="AD40" s="314"/>
      <c r="AE40" s="314"/>
      <c r="AF40" s="314"/>
      <c r="AG40" s="314"/>
      <c r="AH40" s="314"/>
      <c r="AI40" s="314"/>
      <c r="AJ40" s="315"/>
      <c r="AK40" s="390"/>
      <c r="AL40" s="391"/>
      <c r="AM40" s="391"/>
      <c r="AN40" s="391"/>
      <c r="AO40" s="391"/>
      <c r="AP40" s="407"/>
      <c r="AQ40" s="534"/>
      <c r="AR40" s="535"/>
      <c r="AS40" s="535"/>
      <c r="AT40" s="535"/>
      <c r="AU40" s="535"/>
      <c r="AV40" s="535"/>
      <c r="AW40" s="535"/>
      <c r="AX40" s="536"/>
      <c r="AY40" s="470"/>
      <c r="AZ40" s="471"/>
      <c r="BA40" s="471"/>
      <c r="BB40" s="471"/>
      <c r="BC40" s="471"/>
      <c r="BD40" s="471"/>
      <c r="BE40" s="471"/>
      <c r="BF40" s="472"/>
      <c r="BG40" s="543"/>
      <c r="BH40" s="537"/>
      <c r="BI40" s="537"/>
      <c r="BJ40" s="537"/>
      <c r="BK40" s="537"/>
      <c r="BL40" s="537"/>
      <c r="BM40" s="537"/>
      <c r="BN40" s="423"/>
    </row>
    <row r="41" spans="2:66" s="77" customFormat="1" ht="11.25" customHeight="1" x14ac:dyDescent="0.15">
      <c r="B41" s="333"/>
      <c r="C41" s="333"/>
      <c r="D41" s="333"/>
      <c r="E41" s="333"/>
      <c r="F41" s="333"/>
      <c r="G41" s="65" t="s">
        <v>106</v>
      </c>
      <c r="H41" s="78"/>
      <c r="I41" s="78"/>
      <c r="J41" s="79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1"/>
      <c r="Z41" s="313" t="s">
        <v>284</v>
      </c>
      <c r="AA41" s="314"/>
      <c r="AB41" s="314"/>
      <c r="AC41" s="314"/>
      <c r="AD41" s="314"/>
      <c r="AE41" s="314"/>
      <c r="AF41" s="314"/>
      <c r="AG41" s="314"/>
      <c r="AH41" s="314"/>
      <c r="AI41" s="314"/>
      <c r="AJ41" s="315"/>
      <c r="AK41" s="390"/>
      <c r="AL41" s="391"/>
      <c r="AM41" s="391"/>
      <c r="AN41" s="391"/>
      <c r="AO41" s="391"/>
      <c r="AP41" s="407"/>
      <c r="AQ41" s="534"/>
      <c r="AR41" s="535"/>
      <c r="AS41" s="535"/>
      <c r="AT41" s="535"/>
      <c r="AU41" s="535"/>
      <c r="AV41" s="535"/>
      <c r="AW41" s="535"/>
      <c r="AX41" s="536"/>
      <c r="AY41" s="470"/>
      <c r="AZ41" s="471"/>
      <c r="BA41" s="471"/>
      <c r="BB41" s="471"/>
      <c r="BC41" s="471"/>
      <c r="BD41" s="471"/>
      <c r="BE41" s="471"/>
      <c r="BF41" s="472"/>
      <c r="BG41" s="543"/>
      <c r="BH41" s="537"/>
      <c r="BI41" s="537"/>
      <c r="BJ41" s="537"/>
      <c r="BK41" s="537"/>
      <c r="BL41" s="537"/>
      <c r="BM41" s="537"/>
      <c r="BN41" s="423"/>
    </row>
    <row r="42" spans="2:66" s="77" customFormat="1" ht="11.25" customHeight="1" x14ac:dyDescent="0.15">
      <c r="B42" s="333"/>
      <c r="C42" s="333"/>
      <c r="D42" s="333"/>
      <c r="E42" s="333"/>
      <c r="F42" s="333"/>
      <c r="G42" s="65" t="s">
        <v>107</v>
      </c>
      <c r="H42" s="78"/>
      <c r="I42" s="78"/>
      <c r="J42" s="79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1"/>
      <c r="Z42" s="313" t="s">
        <v>285</v>
      </c>
      <c r="AA42" s="314"/>
      <c r="AB42" s="314"/>
      <c r="AC42" s="314"/>
      <c r="AD42" s="314"/>
      <c r="AE42" s="314"/>
      <c r="AF42" s="314"/>
      <c r="AG42" s="314"/>
      <c r="AH42" s="314"/>
      <c r="AI42" s="314"/>
      <c r="AJ42" s="315"/>
      <c r="AK42" s="390"/>
      <c r="AL42" s="391"/>
      <c r="AM42" s="391"/>
      <c r="AN42" s="391"/>
      <c r="AO42" s="391"/>
      <c r="AP42" s="407"/>
      <c r="AQ42" s="534"/>
      <c r="AR42" s="535"/>
      <c r="AS42" s="535"/>
      <c r="AT42" s="535"/>
      <c r="AU42" s="535"/>
      <c r="AV42" s="535"/>
      <c r="AW42" s="535"/>
      <c r="AX42" s="536"/>
      <c r="AY42" s="470"/>
      <c r="AZ42" s="471"/>
      <c r="BA42" s="471"/>
      <c r="BB42" s="471"/>
      <c r="BC42" s="471"/>
      <c r="BD42" s="471"/>
      <c r="BE42" s="471"/>
      <c r="BF42" s="472"/>
      <c r="BG42" s="543"/>
      <c r="BH42" s="537"/>
      <c r="BI42" s="537"/>
      <c r="BJ42" s="537"/>
      <c r="BK42" s="537"/>
      <c r="BL42" s="537"/>
      <c r="BM42" s="537"/>
      <c r="BN42" s="423"/>
    </row>
    <row r="43" spans="2:66" s="77" customFormat="1" ht="11.25" customHeight="1" x14ac:dyDescent="0.15">
      <c r="B43" s="333"/>
      <c r="C43" s="333"/>
      <c r="D43" s="333"/>
      <c r="E43" s="333"/>
      <c r="F43" s="333"/>
      <c r="G43" s="65" t="s">
        <v>108</v>
      </c>
      <c r="H43" s="78"/>
      <c r="I43" s="78"/>
      <c r="J43" s="79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1"/>
      <c r="Z43" s="313" t="s">
        <v>286</v>
      </c>
      <c r="AA43" s="314"/>
      <c r="AB43" s="314"/>
      <c r="AC43" s="314"/>
      <c r="AD43" s="314"/>
      <c r="AE43" s="314"/>
      <c r="AF43" s="314"/>
      <c r="AG43" s="314"/>
      <c r="AH43" s="314"/>
      <c r="AI43" s="314"/>
      <c r="AJ43" s="315"/>
      <c r="AK43" s="390"/>
      <c r="AL43" s="391"/>
      <c r="AM43" s="391"/>
      <c r="AN43" s="391"/>
      <c r="AO43" s="391"/>
      <c r="AP43" s="407"/>
      <c r="AQ43" s="534"/>
      <c r="AR43" s="535"/>
      <c r="AS43" s="535"/>
      <c r="AT43" s="535"/>
      <c r="AU43" s="535"/>
      <c r="AV43" s="535"/>
      <c r="AW43" s="535"/>
      <c r="AX43" s="536"/>
      <c r="AY43" s="470"/>
      <c r="AZ43" s="471"/>
      <c r="BA43" s="471"/>
      <c r="BB43" s="471"/>
      <c r="BC43" s="471"/>
      <c r="BD43" s="471"/>
      <c r="BE43" s="471"/>
      <c r="BF43" s="472"/>
      <c r="BG43" s="543" t="str">
        <f>IF(AK43="","",AK43*AY43)</f>
        <v/>
      </c>
      <c r="BH43" s="537"/>
      <c r="BI43" s="537"/>
      <c r="BJ43" s="537"/>
      <c r="BK43" s="537"/>
      <c r="BL43" s="537"/>
      <c r="BM43" s="537"/>
      <c r="BN43" s="423"/>
    </row>
    <row r="44" spans="2:66" s="77" customFormat="1" ht="11.25" customHeight="1" x14ac:dyDescent="0.15">
      <c r="B44" s="333"/>
      <c r="C44" s="333"/>
      <c r="D44" s="333"/>
      <c r="E44" s="333"/>
      <c r="F44" s="333"/>
      <c r="G44" s="70" t="s">
        <v>68</v>
      </c>
      <c r="H44" s="78"/>
      <c r="I44" s="78"/>
      <c r="J44" s="79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1"/>
      <c r="Z44" s="313" t="s">
        <v>287</v>
      </c>
      <c r="AA44" s="314"/>
      <c r="AB44" s="314"/>
      <c r="AC44" s="314"/>
      <c r="AD44" s="314"/>
      <c r="AE44" s="314"/>
      <c r="AF44" s="314"/>
      <c r="AG44" s="314"/>
      <c r="AH44" s="314"/>
      <c r="AI44" s="314"/>
      <c r="AJ44" s="315"/>
      <c r="AK44" s="390"/>
      <c r="AL44" s="391"/>
      <c r="AM44" s="391"/>
      <c r="AN44" s="391"/>
      <c r="AO44" s="391"/>
      <c r="AP44" s="407"/>
      <c r="AQ44" s="534"/>
      <c r="AR44" s="535"/>
      <c r="AS44" s="535"/>
      <c r="AT44" s="535"/>
      <c r="AU44" s="535"/>
      <c r="AV44" s="535"/>
      <c r="AW44" s="535"/>
      <c r="AX44" s="536"/>
      <c r="AY44" s="470"/>
      <c r="AZ44" s="471"/>
      <c r="BA44" s="471"/>
      <c r="BB44" s="471"/>
      <c r="BC44" s="471"/>
      <c r="BD44" s="471"/>
      <c r="BE44" s="471"/>
      <c r="BF44" s="472"/>
      <c r="BG44" s="543"/>
      <c r="BH44" s="537"/>
      <c r="BI44" s="537"/>
      <c r="BJ44" s="537"/>
      <c r="BK44" s="537"/>
      <c r="BL44" s="537"/>
      <c r="BM44" s="537"/>
      <c r="BN44" s="423"/>
    </row>
    <row r="45" spans="2:66" s="77" customFormat="1" ht="11.25" customHeight="1" x14ac:dyDescent="0.15">
      <c r="B45" s="333"/>
      <c r="C45" s="333"/>
      <c r="D45" s="333"/>
      <c r="E45" s="333"/>
      <c r="F45" s="333"/>
      <c r="G45" s="323" t="s">
        <v>189</v>
      </c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5"/>
      <c r="Z45" s="313" t="s">
        <v>288</v>
      </c>
      <c r="AA45" s="314"/>
      <c r="AB45" s="314"/>
      <c r="AC45" s="314"/>
      <c r="AD45" s="314"/>
      <c r="AE45" s="314"/>
      <c r="AF45" s="314"/>
      <c r="AG45" s="314"/>
      <c r="AH45" s="314"/>
      <c r="AI45" s="314"/>
      <c r="AJ45" s="315"/>
      <c r="AK45" s="390"/>
      <c r="AL45" s="391"/>
      <c r="AM45" s="391"/>
      <c r="AN45" s="391"/>
      <c r="AO45" s="391"/>
      <c r="AP45" s="407"/>
      <c r="AQ45" s="534"/>
      <c r="AR45" s="535"/>
      <c r="AS45" s="535"/>
      <c r="AT45" s="535"/>
      <c r="AU45" s="535"/>
      <c r="AV45" s="535"/>
      <c r="AW45" s="535"/>
      <c r="AX45" s="536"/>
      <c r="AY45" s="470"/>
      <c r="AZ45" s="471"/>
      <c r="BA45" s="471"/>
      <c r="BB45" s="471"/>
      <c r="BC45" s="471"/>
      <c r="BD45" s="471"/>
      <c r="BE45" s="471"/>
      <c r="BF45" s="472"/>
      <c r="BG45" s="543"/>
      <c r="BH45" s="537"/>
      <c r="BI45" s="537"/>
      <c r="BJ45" s="537"/>
      <c r="BK45" s="537"/>
      <c r="BL45" s="537"/>
      <c r="BM45" s="537"/>
      <c r="BN45" s="423"/>
    </row>
    <row r="46" spans="2:66" s="77" customFormat="1" ht="11.25" customHeight="1" x14ac:dyDescent="0.15">
      <c r="B46" s="333"/>
      <c r="C46" s="333"/>
      <c r="D46" s="333"/>
      <c r="E46" s="333"/>
      <c r="F46" s="333"/>
      <c r="G46" s="65" t="s">
        <v>109</v>
      </c>
      <c r="H46" s="78"/>
      <c r="I46" s="78"/>
      <c r="J46" s="79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1"/>
      <c r="Z46" s="313" t="s">
        <v>289</v>
      </c>
      <c r="AA46" s="314"/>
      <c r="AB46" s="314"/>
      <c r="AC46" s="314"/>
      <c r="AD46" s="314"/>
      <c r="AE46" s="314"/>
      <c r="AF46" s="314"/>
      <c r="AG46" s="314"/>
      <c r="AH46" s="314"/>
      <c r="AI46" s="314"/>
      <c r="AJ46" s="315"/>
      <c r="AK46" s="390"/>
      <c r="AL46" s="391"/>
      <c r="AM46" s="391"/>
      <c r="AN46" s="391"/>
      <c r="AO46" s="391"/>
      <c r="AP46" s="407"/>
      <c r="AQ46" s="534"/>
      <c r="AR46" s="535"/>
      <c r="AS46" s="535"/>
      <c r="AT46" s="535"/>
      <c r="AU46" s="535"/>
      <c r="AV46" s="535"/>
      <c r="AW46" s="535"/>
      <c r="AX46" s="536"/>
      <c r="AY46" s="470"/>
      <c r="AZ46" s="471"/>
      <c r="BA46" s="471"/>
      <c r="BB46" s="471"/>
      <c r="BC46" s="471"/>
      <c r="BD46" s="471"/>
      <c r="BE46" s="471"/>
      <c r="BF46" s="472"/>
      <c r="BG46" s="543"/>
      <c r="BH46" s="537"/>
      <c r="BI46" s="537"/>
      <c r="BJ46" s="537"/>
      <c r="BK46" s="537"/>
      <c r="BL46" s="537"/>
      <c r="BM46" s="537"/>
      <c r="BN46" s="423"/>
    </row>
    <row r="47" spans="2:66" s="77" customFormat="1" ht="11.25" customHeight="1" x14ac:dyDescent="0.15">
      <c r="B47" s="348"/>
      <c r="C47" s="348"/>
      <c r="D47" s="348"/>
      <c r="E47" s="348"/>
      <c r="F47" s="348"/>
      <c r="G47" s="71" t="s">
        <v>110</v>
      </c>
      <c r="H47" s="91"/>
      <c r="I47" s="91"/>
      <c r="J47" s="92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4"/>
      <c r="Z47" s="308" t="s">
        <v>290</v>
      </c>
      <c r="AA47" s="309"/>
      <c r="AB47" s="309"/>
      <c r="AC47" s="309"/>
      <c r="AD47" s="309"/>
      <c r="AE47" s="309"/>
      <c r="AF47" s="309"/>
      <c r="AG47" s="309"/>
      <c r="AH47" s="309"/>
      <c r="AI47" s="309"/>
      <c r="AJ47" s="310"/>
      <c r="AK47" s="392"/>
      <c r="AL47" s="393"/>
      <c r="AM47" s="393"/>
      <c r="AN47" s="393"/>
      <c r="AO47" s="393"/>
      <c r="AP47" s="408"/>
      <c r="AQ47" s="538"/>
      <c r="AR47" s="539"/>
      <c r="AS47" s="539"/>
      <c r="AT47" s="539"/>
      <c r="AU47" s="539"/>
      <c r="AV47" s="539"/>
      <c r="AW47" s="539"/>
      <c r="AX47" s="540"/>
      <c r="AY47" s="476"/>
      <c r="AZ47" s="477"/>
      <c r="BA47" s="477"/>
      <c r="BB47" s="477"/>
      <c r="BC47" s="477"/>
      <c r="BD47" s="477"/>
      <c r="BE47" s="477"/>
      <c r="BF47" s="478"/>
      <c r="BG47" s="544"/>
      <c r="BH47" s="541"/>
      <c r="BI47" s="541"/>
      <c r="BJ47" s="541"/>
      <c r="BK47" s="541"/>
      <c r="BL47" s="541"/>
      <c r="BM47" s="541"/>
      <c r="BN47" s="424"/>
    </row>
    <row r="48" spans="2:66" s="77" customFormat="1" ht="11.25" customHeight="1" x14ac:dyDescent="0.15">
      <c r="B48" s="332" t="s">
        <v>111</v>
      </c>
      <c r="C48" s="333"/>
      <c r="D48" s="333"/>
      <c r="E48" s="333"/>
      <c r="F48" s="333"/>
      <c r="G48" s="72" t="s">
        <v>105</v>
      </c>
      <c r="H48" s="73"/>
      <c r="I48" s="73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6"/>
      <c r="Z48" s="313" t="s">
        <v>217</v>
      </c>
      <c r="AA48" s="314"/>
      <c r="AB48" s="314"/>
      <c r="AC48" s="314"/>
      <c r="AD48" s="314"/>
      <c r="AE48" s="314"/>
      <c r="AF48" s="314"/>
      <c r="AG48" s="314"/>
      <c r="AH48" s="314"/>
      <c r="AI48" s="314"/>
      <c r="AJ48" s="315"/>
      <c r="AK48" s="388"/>
      <c r="AL48" s="389"/>
      <c r="AM48" s="389"/>
      <c r="AN48" s="389"/>
      <c r="AO48" s="389"/>
      <c r="AP48" s="406" t="s">
        <v>297</v>
      </c>
      <c r="AQ48" s="530">
        <v>4350</v>
      </c>
      <c r="AR48" s="531"/>
      <c r="AS48" s="531"/>
      <c r="AT48" s="531"/>
      <c r="AU48" s="531"/>
      <c r="AV48" s="531"/>
      <c r="AW48" s="531"/>
      <c r="AX48" s="532"/>
      <c r="AY48" s="464">
        <v>3690</v>
      </c>
      <c r="AZ48" s="465"/>
      <c r="BA48" s="465"/>
      <c r="BB48" s="465"/>
      <c r="BC48" s="465"/>
      <c r="BD48" s="465"/>
      <c r="BE48" s="465"/>
      <c r="BF48" s="466"/>
      <c r="BG48" s="533" t="str">
        <f>IF(AK48="","",AK48*AY48)</f>
        <v/>
      </c>
      <c r="BH48" s="533"/>
      <c r="BI48" s="533"/>
      <c r="BJ48" s="533"/>
      <c r="BK48" s="533"/>
      <c r="BL48" s="533"/>
      <c r="BM48" s="533"/>
      <c r="BN48" s="422" t="s">
        <v>298</v>
      </c>
    </row>
    <row r="49" spans="2:66" s="77" customFormat="1" ht="11.25" customHeight="1" x14ac:dyDescent="0.15">
      <c r="B49" s="333"/>
      <c r="C49" s="333"/>
      <c r="D49" s="333"/>
      <c r="E49" s="333"/>
      <c r="F49" s="333"/>
      <c r="G49" s="65" t="s">
        <v>106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  <c r="Z49" s="313" t="s">
        <v>218</v>
      </c>
      <c r="AA49" s="314"/>
      <c r="AB49" s="314"/>
      <c r="AC49" s="314"/>
      <c r="AD49" s="314"/>
      <c r="AE49" s="314"/>
      <c r="AF49" s="314"/>
      <c r="AG49" s="314"/>
      <c r="AH49" s="314"/>
      <c r="AI49" s="314"/>
      <c r="AJ49" s="315"/>
      <c r="AK49" s="390"/>
      <c r="AL49" s="391"/>
      <c r="AM49" s="391"/>
      <c r="AN49" s="391"/>
      <c r="AO49" s="391"/>
      <c r="AP49" s="407"/>
      <c r="AQ49" s="534"/>
      <c r="AR49" s="535"/>
      <c r="AS49" s="535"/>
      <c r="AT49" s="535"/>
      <c r="AU49" s="535"/>
      <c r="AV49" s="535"/>
      <c r="AW49" s="535"/>
      <c r="AX49" s="536"/>
      <c r="AY49" s="470"/>
      <c r="AZ49" s="471"/>
      <c r="BA49" s="471"/>
      <c r="BB49" s="471"/>
      <c r="BC49" s="471"/>
      <c r="BD49" s="471"/>
      <c r="BE49" s="471"/>
      <c r="BF49" s="472"/>
      <c r="BG49" s="537"/>
      <c r="BH49" s="537"/>
      <c r="BI49" s="537"/>
      <c r="BJ49" s="537"/>
      <c r="BK49" s="537"/>
      <c r="BL49" s="537"/>
      <c r="BM49" s="537"/>
      <c r="BN49" s="423"/>
    </row>
    <row r="50" spans="2:66" s="77" customFormat="1" ht="11.25" customHeight="1" x14ac:dyDescent="0.15">
      <c r="B50" s="333"/>
      <c r="C50" s="333"/>
      <c r="D50" s="333"/>
      <c r="E50" s="333"/>
      <c r="F50" s="333"/>
      <c r="G50" s="65" t="s">
        <v>107</v>
      </c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1"/>
      <c r="Z50" s="313" t="s">
        <v>219</v>
      </c>
      <c r="AA50" s="314"/>
      <c r="AB50" s="314"/>
      <c r="AC50" s="314"/>
      <c r="AD50" s="314"/>
      <c r="AE50" s="314"/>
      <c r="AF50" s="314"/>
      <c r="AG50" s="314"/>
      <c r="AH50" s="314"/>
      <c r="AI50" s="314"/>
      <c r="AJ50" s="315"/>
      <c r="AK50" s="390"/>
      <c r="AL50" s="391"/>
      <c r="AM50" s="391"/>
      <c r="AN50" s="391"/>
      <c r="AO50" s="391"/>
      <c r="AP50" s="407"/>
      <c r="AQ50" s="534"/>
      <c r="AR50" s="535"/>
      <c r="AS50" s="535"/>
      <c r="AT50" s="535"/>
      <c r="AU50" s="535"/>
      <c r="AV50" s="535"/>
      <c r="AW50" s="535"/>
      <c r="AX50" s="536"/>
      <c r="AY50" s="470"/>
      <c r="AZ50" s="471"/>
      <c r="BA50" s="471"/>
      <c r="BB50" s="471"/>
      <c r="BC50" s="471"/>
      <c r="BD50" s="471"/>
      <c r="BE50" s="471"/>
      <c r="BF50" s="472"/>
      <c r="BG50" s="537"/>
      <c r="BH50" s="537"/>
      <c r="BI50" s="537"/>
      <c r="BJ50" s="537"/>
      <c r="BK50" s="537"/>
      <c r="BL50" s="537"/>
      <c r="BM50" s="537"/>
      <c r="BN50" s="423"/>
    </row>
    <row r="51" spans="2:66" s="77" customFormat="1" ht="11.25" customHeight="1" x14ac:dyDescent="0.15">
      <c r="B51" s="333"/>
      <c r="C51" s="333"/>
      <c r="D51" s="333"/>
      <c r="E51" s="333"/>
      <c r="F51" s="333"/>
      <c r="G51" s="65" t="s">
        <v>108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1"/>
      <c r="Z51" s="313" t="s">
        <v>220</v>
      </c>
      <c r="AA51" s="314"/>
      <c r="AB51" s="314"/>
      <c r="AC51" s="314"/>
      <c r="AD51" s="314"/>
      <c r="AE51" s="314"/>
      <c r="AF51" s="314"/>
      <c r="AG51" s="314"/>
      <c r="AH51" s="314"/>
      <c r="AI51" s="314"/>
      <c r="AJ51" s="315"/>
      <c r="AK51" s="390"/>
      <c r="AL51" s="391"/>
      <c r="AM51" s="391"/>
      <c r="AN51" s="391"/>
      <c r="AO51" s="391"/>
      <c r="AP51" s="407"/>
      <c r="AQ51" s="534"/>
      <c r="AR51" s="535"/>
      <c r="AS51" s="535"/>
      <c r="AT51" s="535"/>
      <c r="AU51" s="535"/>
      <c r="AV51" s="535"/>
      <c r="AW51" s="535"/>
      <c r="AX51" s="536"/>
      <c r="AY51" s="470"/>
      <c r="AZ51" s="471"/>
      <c r="BA51" s="471"/>
      <c r="BB51" s="471"/>
      <c r="BC51" s="471"/>
      <c r="BD51" s="471"/>
      <c r="BE51" s="471"/>
      <c r="BF51" s="472"/>
      <c r="BG51" s="537"/>
      <c r="BH51" s="537"/>
      <c r="BI51" s="537"/>
      <c r="BJ51" s="537"/>
      <c r="BK51" s="537"/>
      <c r="BL51" s="537"/>
      <c r="BM51" s="537"/>
      <c r="BN51" s="423"/>
    </row>
    <row r="52" spans="2:66" s="77" customFormat="1" ht="11.25" customHeight="1" x14ac:dyDescent="0.15">
      <c r="B52" s="333"/>
      <c r="C52" s="333"/>
      <c r="D52" s="333"/>
      <c r="E52" s="333"/>
      <c r="F52" s="333"/>
      <c r="G52" s="323" t="s">
        <v>189</v>
      </c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5"/>
      <c r="Z52" s="313" t="s">
        <v>188</v>
      </c>
      <c r="AA52" s="314"/>
      <c r="AB52" s="314"/>
      <c r="AC52" s="314"/>
      <c r="AD52" s="314"/>
      <c r="AE52" s="314"/>
      <c r="AF52" s="314"/>
      <c r="AG52" s="314"/>
      <c r="AH52" s="314"/>
      <c r="AI52" s="314"/>
      <c r="AJ52" s="315"/>
      <c r="AK52" s="390"/>
      <c r="AL52" s="391"/>
      <c r="AM52" s="391"/>
      <c r="AN52" s="391"/>
      <c r="AO52" s="391"/>
      <c r="AP52" s="407"/>
      <c r="AQ52" s="534"/>
      <c r="AR52" s="535"/>
      <c r="AS52" s="535"/>
      <c r="AT52" s="535"/>
      <c r="AU52" s="535"/>
      <c r="AV52" s="535"/>
      <c r="AW52" s="535"/>
      <c r="AX52" s="536"/>
      <c r="AY52" s="470"/>
      <c r="AZ52" s="471"/>
      <c r="BA52" s="471"/>
      <c r="BB52" s="471"/>
      <c r="BC52" s="471"/>
      <c r="BD52" s="471"/>
      <c r="BE52" s="471"/>
      <c r="BF52" s="472"/>
      <c r="BG52" s="537"/>
      <c r="BH52" s="537"/>
      <c r="BI52" s="537"/>
      <c r="BJ52" s="537"/>
      <c r="BK52" s="537"/>
      <c r="BL52" s="537"/>
      <c r="BM52" s="537"/>
      <c r="BN52" s="423"/>
    </row>
    <row r="53" spans="2:66" s="77" customFormat="1" ht="11.25" customHeight="1" x14ac:dyDescent="0.15">
      <c r="B53" s="333"/>
      <c r="C53" s="333"/>
      <c r="D53" s="333"/>
      <c r="E53" s="333"/>
      <c r="F53" s="333"/>
      <c r="G53" s="65" t="s">
        <v>109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1"/>
      <c r="Z53" s="313" t="s">
        <v>221</v>
      </c>
      <c r="AA53" s="314"/>
      <c r="AB53" s="314"/>
      <c r="AC53" s="314"/>
      <c r="AD53" s="314"/>
      <c r="AE53" s="314"/>
      <c r="AF53" s="314"/>
      <c r="AG53" s="314"/>
      <c r="AH53" s="314"/>
      <c r="AI53" s="314"/>
      <c r="AJ53" s="315"/>
      <c r="AK53" s="390"/>
      <c r="AL53" s="391"/>
      <c r="AM53" s="391"/>
      <c r="AN53" s="391"/>
      <c r="AO53" s="391"/>
      <c r="AP53" s="407"/>
      <c r="AQ53" s="534"/>
      <c r="AR53" s="535"/>
      <c r="AS53" s="535"/>
      <c r="AT53" s="535"/>
      <c r="AU53" s="535"/>
      <c r="AV53" s="535"/>
      <c r="AW53" s="535"/>
      <c r="AX53" s="536"/>
      <c r="AY53" s="470"/>
      <c r="AZ53" s="471"/>
      <c r="BA53" s="471"/>
      <c r="BB53" s="471"/>
      <c r="BC53" s="471"/>
      <c r="BD53" s="471"/>
      <c r="BE53" s="471"/>
      <c r="BF53" s="472"/>
      <c r="BG53" s="537"/>
      <c r="BH53" s="537"/>
      <c r="BI53" s="537"/>
      <c r="BJ53" s="537"/>
      <c r="BK53" s="537"/>
      <c r="BL53" s="537"/>
      <c r="BM53" s="537"/>
      <c r="BN53" s="423"/>
    </row>
    <row r="54" spans="2:66" s="77" customFormat="1" ht="11.25" customHeight="1" x14ac:dyDescent="0.15">
      <c r="B54" s="333"/>
      <c r="C54" s="333"/>
      <c r="D54" s="333"/>
      <c r="E54" s="333"/>
      <c r="F54" s="333"/>
      <c r="G54" s="82" t="s">
        <v>110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308" t="s">
        <v>222</v>
      </c>
      <c r="AA54" s="309"/>
      <c r="AB54" s="309"/>
      <c r="AC54" s="309"/>
      <c r="AD54" s="309"/>
      <c r="AE54" s="309"/>
      <c r="AF54" s="309"/>
      <c r="AG54" s="309"/>
      <c r="AH54" s="309"/>
      <c r="AI54" s="309"/>
      <c r="AJ54" s="310"/>
      <c r="AK54" s="392"/>
      <c r="AL54" s="393"/>
      <c r="AM54" s="393"/>
      <c r="AN54" s="393"/>
      <c r="AO54" s="393"/>
      <c r="AP54" s="408"/>
      <c r="AQ54" s="538"/>
      <c r="AR54" s="539"/>
      <c r="AS54" s="539"/>
      <c r="AT54" s="539"/>
      <c r="AU54" s="539"/>
      <c r="AV54" s="539"/>
      <c r="AW54" s="539"/>
      <c r="AX54" s="540"/>
      <c r="AY54" s="476"/>
      <c r="AZ54" s="477"/>
      <c r="BA54" s="477"/>
      <c r="BB54" s="477"/>
      <c r="BC54" s="477"/>
      <c r="BD54" s="477"/>
      <c r="BE54" s="477"/>
      <c r="BF54" s="478"/>
      <c r="BG54" s="541"/>
      <c r="BH54" s="541"/>
      <c r="BI54" s="541"/>
      <c r="BJ54" s="541"/>
      <c r="BK54" s="541"/>
      <c r="BL54" s="541"/>
      <c r="BM54" s="541"/>
      <c r="BN54" s="424"/>
    </row>
    <row r="55" spans="2:66" s="77" customFormat="1" ht="11.25" customHeight="1" x14ac:dyDescent="0.15">
      <c r="B55" s="311" t="s">
        <v>101</v>
      </c>
      <c r="C55" s="312"/>
      <c r="D55" s="312"/>
      <c r="E55" s="312"/>
      <c r="F55" s="312"/>
      <c r="G55" s="326" t="s">
        <v>180</v>
      </c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8"/>
      <c r="Z55" s="317" t="s">
        <v>215</v>
      </c>
      <c r="AA55" s="318"/>
      <c r="AB55" s="318"/>
      <c r="AC55" s="318"/>
      <c r="AD55" s="318"/>
      <c r="AE55" s="318"/>
      <c r="AF55" s="318"/>
      <c r="AG55" s="318"/>
      <c r="AH55" s="318"/>
      <c r="AI55" s="318"/>
      <c r="AJ55" s="319"/>
      <c r="AK55" s="388"/>
      <c r="AL55" s="389"/>
      <c r="AM55" s="389"/>
      <c r="AN55" s="389"/>
      <c r="AO55" s="389"/>
      <c r="AP55" s="406" t="s">
        <v>297</v>
      </c>
      <c r="AQ55" s="530">
        <v>5400</v>
      </c>
      <c r="AR55" s="531"/>
      <c r="AS55" s="531"/>
      <c r="AT55" s="531"/>
      <c r="AU55" s="531"/>
      <c r="AV55" s="531"/>
      <c r="AW55" s="531"/>
      <c r="AX55" s="532"/>
      <c r="AY55" s="464">
        <v>4590</v>
      </c>
      <c r="AZ55" s="465"/>
      <c r="BA55" s="465"/>
      <c r="BB55" s="465"/>
      <c r="BC55" s="465"/>
      <c r="BD55" s="465"/>
      <c r="BE55" s="465"/>
      <c r="BF55" s="466"/>
      <c r="BG55" s="533" t="str">
        <f>IF(AK55="","",AK55*AY55)</f>
        <v/>
      </c>
      <c r="BH55" s="533"/>
      <c r="BI55" s="533"/>
      <c r="BJ55" s="533"/>
      <c r="BK55" s="533"/>
      <c r="BL55" s="533"/>
      <c r="BM55" s="533"/>
      <c r="BN55" s="422" t="s">
        <v>298</v>
      </c>
    </row>
    <row r="56" spans="2:66" s="77" customFormat="1" ht="11.25" customHeight="1" x14ac:dyDescent="0.15">
      <c r="B56" s="312"/>
      <c r="C56" s="312"/>
      <c r="D56" s="312"/>
      <c r="E56" s="312"/>
      <c r="F56" s="312"/>
      <c r="G56" s="323" t="s">
        <v>181</v>
      </c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5"/>
      <c r="Z56" s="313" t="s">
        <v>216</v>
      </c>
      <c r="AA56" s="314"/>
      <c r="AB56" s="314"/>
      <c r="AC56" s="314"/>
      <c r="AD56" s="314"/>
      <c r="AE56" s="314"/>
      <c r="AF56" s="314"/>
      <c r="AG56" s="314"/>
      <c r="AH56" s="314"/>
      <c r="AI56" s="314"/>
      <c r="AJ56" s="315"/>
      <c r="AK56" s="390"/>
      <c r="AL56" s="391"/>
      <c r="AM56" s="391"/>
      <c r="AN56" s="391"/>
      <c r="AO56" s="391"/>
      <c r="AP56" s="407"/>
      <c r="AQ56" s="534"/>
      <c r="AR56" s="535"/>
      <c r="AS56" s="535"/>
      <c r="AT56" s="535"/>
      <c r="AU56" s="535"/>
      <c r="AV56" s="535"/>
      <c r="AW56" s="535"/>
      <c r="AX56" s="536"/>
      <c r="AY56" s="470"/>
      <c r="AZ56" s="471"/>
      <c r="BA56" s="471"/>
      <c r="BB56" s="471"/>
      <c r="BC56" s="471"/>
      <c r="BD56" s="471"/>
      <c r="BE56" s="471"/>
      <c r="BF56" s="472"/>
      <c r="BG56" s="537"/>
      <c r="BH56" s="537"/>
      <c r="BI56" s="537"/>
      <c r="BJ56" s="537"/>
      <c r="BK56" s="537"/>
      <c r="BL56" s="537"/>
      <c r="BM56" s="537"/>
      <c r="BN56" s="423"/>
    </row>
    <row r="57" spans="2:66" s="77" customFormat="1" ht="11.25" customHeight="1" x14ac:dyDescent="0.15">
      <c r="B57" s="312"/>
      <c r="C57" s="312"/>
      <c r="D57" s="312"/>
      <c r="E57" s="312"/>
      <c r="F57" s="312"/>
      <c r="G57" s="23" t="s">
        <v>116</v>
      </c>
      <c r="H57" s="28"/>
      <c r="I57" s="28"/>
      <c r="J57" s="2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1"/>
      <c r="Z57" s="313" t="s">
        <v>224</v>
      </c>
      <c r="AA57" s="314"/>
      <c r="AB57" s="314"/>
      <c r="AC57" s="314"/>
      <c r="AD57" s="314"/>
      <c r="AE57" s="314"/>
      <c r="AF57" s="314"/>
      <c r="AG57" s="314"/>
      <c r="AH57" s="314"/>
      <c r="AI57" s="314"/>
      <c r="AJ57" s="315"/>
      <c r="AK57" s="390"/>
      <c r="AL57" s="391"/>
      <c r="AM57" s="391"/>
      <c r="AN57" s="391"/>
      <c r="AO57" s="391"/>
      <c r="AP57" s="407"/>
      <c r="AQ57" s="534"/>
      <c r="AR57" s="535"/>
      <c r="AS57" s="535"/>
      <c r="AT57" s="535"/>
      <c r="AU57" s="535"/>
      <c r="AV57" s="535"/>
      <c r="AW57" s="535"/>
      <c r="AX57" s="536"/>
      <c r="AY57" s="470"/>
      <c r="AZ57" s="471"/>
      <c r="BA57" s="471"/>
      <c r="BB57" s="471"/>
      <c r="BC57" s="471"/>
      <c r="BD57" s="471"/>
      <c r="BE57" s="471"/>
      <c r="BF57" s="472"/>
      <c r="BG57" s="537"/>
      <c r="BH57" s="537"/>
      <c r="BI57" s="537"/>
      <c r="BJ57" s="537"/>
      <c r="BK57" s="537"/>
      <c r="BL57" s="537"/>
      <c r="BM57" s="537"/>
      <c r="BN57" s="423"/>
    </row>
    <row r="58" spans="2:66" s="77" customFormat="1" ht="11.25" customHeight="1" x14ac:dyDescent="0.15">
      <c r="B58" s="312"/>
      <c r="C58" s="312"/>
      <c r="D58" s="312"/>
      <c r="E58" s="312"/>
      <c r="F58" s="312"/>
      <c r="G58" s="23" t="s">
        <v>117</v>
      </c>
      <c r="H58" s="28"/>
      <c r="I58" s="28"/>
      <c r="J58" s="29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1"/>
      <c r="Z58" s="313" t="s">
        <v>226</v>
      </c>
      <c r="AA58" s="314"/>
      <c r="AB58" s="314"/>
      <c r="AC58" s="314"/>
      <c r="AD58" s="314"/>
      <c r="AE58" s="314"/>
      <c r="AF58" s="314"/>
      <c r="AG58" s="314"/>
      <c r="AH58" s="314"/>
      <c r="AI58" s="314"/>
      <c r="AJ58" s="315"/>
      <c r="AK58" s="390"/>
      <c r="AL58" s="391"/>
      <c r="AM58" s="391"/>
      <c r="AN58" s="391"/>
      <c r="AO58" s="391"/>
      <c r="AP58" s="407"/>
      <c r="AQ58" s="534"/>
      <c r="AR58" s="535"/>
      <c r="AS58" s="535"/>
      <c r="AT58" s="535"/>
      <c r="AU58" s="535"/>
      <c r="AV58" s="535"/>
      <c r="AW58" s="535"/>
      <c r="AX58" s="536"/>
      <c r="AY58" s="470"/>
      <c r="AZ58" s="471"/>
      <c r="BA58" s="471"/>
      <c r="BB58" s="471"/>
      <c r="BC58" s="471"/>
      <c r="BD58" s="471"/>
      <c r="BE58" s="471"/>
      <c r="BF58" s="472"/>
      <c r="BG58" s="537"/>
      <c r="BH58" s="537"/>
      <c r="BI58" s="537"/>
      <c r="BJ58" s="537"/>
      <c r="BK58" s="537"/>
      <c r="BL58" s="537"/>
      <c r="BM58" s="537"/>
      <c r="BN58" s="423"/>
    </row>
    <row r="59" spans="2:66" s="77" customFormat="1" ht="11.25" customHeight="1" x14ac:dyDescent="0.15">
      <c r="B59" s="312"/>
      <c r="C59" s="312"/>
      <c r="D59" s="312"/>
      <c r="E59" s="312"/>
      <c r="F59" s="312"/>
      <c r="G59" s="23" t="s">
        <v>118</v>
      </c>
      <c r="H59" s="28"/>
      <c r="I59" s="28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313" t="s">
        <v>228</v>
      </c>
      <c r="AA59" s="314"/>
      <c r="AB59" s="314"/>
      <c r="AC59" s="314"/>
      <c r="AD59" s="314"/>
      <c r="AE59" s="314"/>
      <c r="AF59" s="314"/>
      <c r="AG59" s="314"/>
      <c r="AH59" s="314"/>
      <c r="AI59" s="314"/>
      <c r="AJ59" s="315"/>
      <c r="AK59" s="390"/>
      <c r="AL59" s="391"/>
      <c r="AM59" s="391"/>
      <c r="AN59" s="391"/>
      <c r="AO59" s="391"/>
      <c r="AP59" s="407"/>
      <c r="AQ59" s="534"/>
      <c r="AR59" s="535"/>
      <c r="AS59" s="535"/>
      <c r="AT59" s="535"/>
      <c r="AU59" s="535"/>
      <c r="AV59" s="535"/>
      <c r="AW59" s="535"/>
      <c r="AX59" s="536"/>
      <c r="AY59" s="470"/>
      <c r="AZ59" s="471"/>
      <c r="BA59" s="471"/>
      <c r="BB59" s="471"/>
      <c r="BC59" s="471"/>
      <c r="BD59" s="471"/>
      <c r="BE59" s="471"/>
      <c r="BF59" s="472"/>
      <c r="BG59" s="537"/>
      <c r="BH59" s="537"/>
      <c r="BI59" s="537"/>
      <c r="BJ59" s="537"/>
      <c r="BK59" s="537"/>
      <c r="BL59" s="537"/>
      <c r="BM59" s="537"/>
      <c r="BN59" s="423"/>
    </row>
    <row r="60" spans="2:66" s="77" customFormat="1" ht="11.25" customHeight="1" x14ac:dyDescent="0.15">
      <c r="B60" s="312"/>
      <c r="C60" s="312"/>
      <c r="D60" s="312"/>
      <c r="E60" s="312"/>
      <c r="F60" s="312"/>
      <c r="G60" s="320" t="s">
        <v>119</v>
      </c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2"/>
      <c r="Z60" s="313" t="s">
        <v>230</v>
      </c>
      <c r="AA60" s="314"/>
      <c r="AB60" s="314"/>
      <c r="AC60" s="314"/>
      <c r="AD60" s="314"/>
      <c r="AE60" s="314"/>
      <c r="AF60" s="314"/>
      <c r="AG60" s="314"/>
      <c r="AH60" s="314"/>
      <c r="AI60" s="314"/>
      <c r="AJ60" s="315"/>
      <c r="AK60" s="390"/>
      <c r="AL60" s="391"/>
      <c r="AM60" s="391"/>
      <c r="AN60" s="391"/>
      <c r="AO60" s="391"/>
      <c r="AP60" s="407"/>
      <c r="AQ60" s="534"/>
      <c r="AR60" s="535"/>
      <c r="AS60" s="535"/>
      <c r="AT60" s="535"/>
      <c r="AU60" s="535"/>
      <c r="AV60" s="535"/>
      <c r="AW60" s="535"/>
      <c r="AX60" s="536"/>
      <c r="AY60" s="470"/>
      <c r="AZ60" s="471"/>
      <c r="BA60" s="471"/>
      <c r="BB60" s="471"/>
      <c r="BC60" s="471"/>
      <c r="BD60" s="471"/>
      <c r="BE60" s="471"/>
      <c r="BF60" s="472"/>
      <c r="BG60" s="537" t="str">
        <f>IF(AK60="","",AK60*AY60)</f>
        <v/>
      </c>
      <c r="BH60" s="537"/>
      <c r="BI60" s="537"/>
      <c r="BJ60" s="537"/>
      <c r="BK60" s="537"/>
      <c r="BL60" s="537"/>
      <c r="BM60" s="537"/>
      <c r="BN60" s="423"/>
    </row>
    <row r="61" spans="2:66" s="77" customFormat="1" ht="11.25" customHeight="1" x14ac:dyDescent="0.15">
      <c r="B61" s="312"/>
      <c r="C61" s="312"/>
      <c r="D61" s="312"/>
      <c r="E61" s="312"/>
      <c r="F61" s="312"/>
      <c r="G61" s="70" t="s">
        <v>68</v>
      </c>
      <c r="H61" s="78"/>
      <c r="I61" s="78"/>
      <c r="J61" s="79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313" t="s">
        <v>177</v>
      </c>
      <c r="AA61" s="314"/>
      <c r="AB61" s="314"/>
      <c r="AC61" s="314"/>
      <c r="AD61" s="314"/>
      <c r="AE61" s="314"/>
      <c r="AF61" s="314"/>
      <c r="AG61" s="314"/>
      <c r="AH61" s="314"/>
      <c r="AI61" s="314"/>
      <c r="AJ61" s="315"/>
      <c r="AK61" s="390"/>
      <c r="AL61" s="391"/>
      <c r="AM61" s="391"/>
      <c r="AN61" s="391"/>
      <c r="AO61" s="391"/>
      <c r="AP61" s="407"/>
      <c r="AQ61" s="534"/>
      <c r="AR61" s="535"/>
      <c r="AS61" s="535"/>
      <c r="AT61" s="535"/>
      <c r="AU61" s="535"/>
      <c r="AV61" s="535"/>
      <c r="AW61" s="535"/>
      <c r="AX61" s="536"/>
      <c r="AY61" s="470"/>
      <c r="AZ61" s="471"/>
      <c r="BA61" s="471"/>
      <c r="BB61" s="471"/>
      <c r="BC61" s="471"/>
      <c r="BD61" s="471"/>
      <c r="BE61" s="471"/>
      <c r="BF61" s="472"/>
      <c r="BG61" s="537"/>
      <c r="BH61" s="537"/>
      <c r="BI61" s="537"/>
      <c r="BJ61" s="537"/>
      <c r="BK61" s="537"/>
      <c r="BL61" s="537"/>
      <c r="BM61" s="537"/>
      <c r="BN61" s="423"/>
    </row>
    <row r="62" spans="2:66" s="77" customFormat="1" ht="11.25" customHeight="1" x14ac:dyDescent="0.15">
      <c r="B62" s="312"/>
      <c r="C62" s="312"/>
      <c r="D62" s="312"/>
      <c r="E62" s="312"/>
      <c r="F62" s="312"/>
      <c r="G62" s="323" t="s">
        <v>189</v>
      </c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5"/>
      <c r="Z62" s="313" t="s">
        <v>188</v>
      </c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390"/>
      <c r="AL62" s="391"/>
      <c r="AM62" s="391"/>
      <c r="AN62" s="391"/>
      <c r="AO62" s="391"/>
      <c r="AP62" s="407"/>
      <c r="AQ62" s="534"/>
      <c r="AR62" s="535"/>
      <c r="AS62" s="535"/>
      <c r="AT62" s="535"/>
      <c r="AU62" s="535"/>
      <c r="AV62" s="535"/>
      <c r="AW62" s="535"/>
      <c r="AX62" s="536"/>
      <c r="AY62" s="470"/>
      <c r="AZ62" s="471"/>
      <c r="BA62" s="471"/>
      <c r="BB62" s="471"/>
      <c r="BC62" s="471"/>
      <c r="BD62" s="471"/>
      <c r="BE62" s="471"/>
      <c r="BF62" s="472"/>
      <c r="BG62" s="537"/>
      <c r="BH62" s="537"/>
      <c r="BI62" s="537"/>
      <c r="BJ62" s="537"/>
      <c r="BK62" s="537"/>
      <c r="BL62" s="537"/>
      <c r="BM62" s="537"/>
      <c r="BN62" s="423"/>
    </row>
    <row r="63" spans="2:66" s="77" customFormat="1" ht="11.25" customHeight="1" x14ac:dyDescent="0.15">
      <c r="B63" s="312"/>
      <c r="C63" s="312"/>
      <c r="D63" s="312"/>
      <c r="E63" s="312"/>
      <c r="F63" s="312"/>
      <c r="G63" s="23" t="s">
        <v>120</v>
      </c>
      <c r="H63" s="28"/>
      <c r="I63" s="28"/>
      <c r="J63" s="2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13" t="s">
        <v>232</v>
      </c>
      <c r="AA63" s="314"/>
      <c r="AB63" s="314"/>
      <c r="AC63" s="314"/>
      <c r="AD63" s="314"/>
      <c r="AE63" s="314"/>
      <c r="AF63" s="314"/>
      <c r="AG63" s="314"/>
      <c r="AH63" s="314"/>
      <c r="AI63" s="314"/>
      <c r="AJ63" s="315"/>
      <c r="AK63" s="390"/>
      <c r="AL63" s="391"/>
      <c r="AM63" s="391"/>
      <c r="AN63" s="391"/>
      <c r="AO63" s="391"/>
      <c r="AP63" s="407"/>
      <c r="AQ63" s="534"/>
      <c r="AR63" s="535"/>
      <c r="AS63" s="535"/>
      <c r="AT63" s="535"/>
      <c r="AU63" s="535"/>
      <c r="AV63" s="535"/>
      <c r="AW63" s="535"/>
      <c r="AX63" s="536"/>
      <c r="AY63" s="470"/>
      <c r="AZ63" s="471"/>
      <c r="BA63" s="471"/>
      <c r="BB63" s="471"/>
      <c r="BC63" s="471"/>
      <c r="BD63" s="471"/>
      <c r="BE63" s="471"/>
      <c r="BF63" s="472"/>
      <c r="BG63" s="537"/>
      <c r="BH63" s="537"/>
      <c r="BI63" s="537"/>
      <c r="BJ63" s="537"/>
      <c r="BK63" s="537"/>
      <c r="BL63" s="537"/>
      <c r="BM63" s="537"/>
      <c r="BN63" s="423"/>
    </row>
    <row r="64" spans="2:66" s="77" customFormat="1" ht="11.25" customHeight="1" x14ac:dyDescent="0.15">
      <c r="B64" s="316"/>
      <c r="C64" s="316"/>
      <c r="D64" s="316"/>
      <c r="E64" s="316"/>
      <c r="F64" s="316"/>
      <c r="G64" s="37" t="s">
        <v>121</v>
      </c>
      <c r="H64" s="38"/>
      <c r="I64" s="38"/>
      <c r="J64" s="39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08" t="s">
        <v>234</v>
      </c>
      <c r="AA64" s="309"/>
      <c r="AB64" s="309"/>
      <c r="AC64" s="309"/>
      <c r="AD64" s="309"/>
      <c r="AE64" s="309"/>
      <c r="AF64" s="309"/>
      <c r="AG64" s="309"/>
      <c r="AH64" s="309"/>
      <c r="AI64" s="309"/>
      <c r="AJ64" s="310"/>
      <c r="AK64" s="392"/>
      <c r="AL64" s="393"/>
      <c r="AM64" s="393"/>
      <c r="AN64" s="393"/>
      <c r="AO64" s="393"/>
      <c r="AP64" s="408"/>
      <c r="AQ64" s="538"/>
      <c r="AR64" s="539"/>
      <c r="AS64" s="539"/>
      <c r="AT64" s="539"/>
      <c r="AU64" s="539"/>
      <c r="AV64" s="539"/>
      <c r="AW64" s="539"/>
      <c r="AX64" s="540"/>
      <c r="AY64" s="476"/>
      <c r="AZ64" s="477"/>
      <c r="BA64" s="477"/>
      <c r="BB64" s="477"/>
      <c r="BC64" s="477"/>
      <c r="BD64" s="477"/>
      <c r="BE64" s="477"/>
      <c r="BF64" s="478"/>
      <c r="BG64" s="541"/>
      <c r="BH64" s="541"/>
      <c r="BI64" s="541"/>
      <c r="BJ64" s="541"/>
      <c r="BK64" s="541"/>
      <c r="BL64" s="541"/>
      <c r="BM64" s="541"/>
      <c r="BN64" s="424"/>
    </row>
    <row r="65" spans="2:66" s="77" customFormat="1" ht="11.25" customHeight="1" x14ac:dyDescent="0.15">
      <c r="B65" s="311" t="s">
        <v>112</v>
      </c>
      <c r="C65" s="312"/>
      <c r="D65" s="312"/>
      <c r="E65" s="312"/>
      <c r="F65" s="312"/>
      <c r="G65" s="42" t="s">
        <v>116</v>
      </c>
      <c r="H65" s="43"/>
      <c r="I65" s="43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313" t="s">
        <v>223</v>
      </c>
      <c r="AA65" s="314"/>
      <c r="AB65" s="314"/>
      <c r="AC65" s="314"/>
      <c r="AD65" s="314"/>
      <c r="AE65" s="314"/>
      <c r="AF65" s="314"/>
      <c r="AG65" s="314"/>
      <c r="AH65" s="314"/>
      <c r="AI65" s="314"/>
      <c r="AJ65" s="315"/>
      <c r="AK65" s="388"/>
      <c r="AL65" s="389"/>
      <c r="AM65" s="389"/>
      <c r="AN65" s="389"/>
      <c r="AO65" s="389"/>
      <c r="AP65" s="406" t="s">
        <v>297</v>
      </c>
      <c r="AQ65" s="530">
        <v>4900</v>
      </c>
      <c r="AR65" s="531"/>
      <c r="AS65" s="531"/>
      <c r="AT65" s="531"/>
      <c r="AU65" s="531"/>
      <c r="AV65" s="531"/>
      <c r="AW65" s="531"/>
      <c r="AX65" s="532"/>
      <c r="AY65" s="464">
        <v>4160</v>
      </c>
      <c r="AZ65" s="465"/>
      <c r="BA65" s="465"/>
      <c r="BB65" s="465"/>
      <c r="BC65" s="465"/>
      <c r="BD65" s="465"/>
      <c r="BE65" s="465"/>
      <c r="BF65" s="466"/>
      <c r="BG65" s="542" t="str">
        <f>IF(AK65="","",AK65*AY65)</f>
        <v/>
      </c>
      <c r="BH65" s="533"/>
      <c r="BI65" s="533"/>
      <c r="BJ65" s="533"/>
      <c r="BK65" s="533"/>
      <c r="BL65" s="533"/>
      <c r="BM65" s="533"/>
      <c r="BN65" s="422" t="s">
        <v>298</v>
      </c>
    </row>
    <row r="66" spans="2:66" s="77" customFormat="1" ht="11.25" customHeight="1" x14ac:dyDescent="0.15">
      <c r="B66" s="312"/>
      <c r="C66" s="312"/>
      <c r="D66" s="312"/>
      <c r="E66" s="312"/>
      <c r="F66" s="312"/>
      <c r="G66" s="23" t="s">
        <v>117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13" t="s">
        <v>225</v>
      </c>
      <c r="AA66" s="314"/>
      <c r="AB66" s="314"/>
      <c r="AC66" s="314"/>
      <c r="AD66" s="314"/>
      <c r="AE66" s="314"/>
      <c r="AF66" s="314"/>
      <c r="AG66" s="314"/>
      <c r="AH66" s="314"/>
      <c r="AI66" s="314"/>
      <c r="AJ66" s="315"/>
      <c r="AK66" s="390"/>
      <c r="AL66" s="391"/>
      <c r="AM66" s="391"/>
      <c r="AN66" s="391"/>
      <c r="AO66" s="391"/>
      <c r="AP66" s="407"/>
      <c r="AQ66" s="534"/>
      <c r="AR66" s="535"/>
      <c r="AS66" s="535"/>
      <c r="AT66" s="535"/>
      <c r="AU66" s="535"/>
      <c r="AV66" s="535"/>
      <c r="AW66" s="535"/>
      <c r="AX66" s="536"/>
      <c r="AY66" s="470"/>
      <c r="AZ66" s="471"/>
      <c r="BA66" s="471"/>
      <c r="BB66" s="471"/>
      <c r="BC66" s="471"/>
      <c r="BD66" s="471"/>
      <c r="BE66" s="471"/>
      <c r="BF66" s="472"/>
      <c r="BG66" s="543"/>
      <c r="BH66" s="537"/>
      <c r="BI66" s="537"/>
      <c r="BJ66" s="537"/>
      <c r="BK66" s="537"/>
      <c r="BL66" s="537"/>
      <c r="BM66" s="537"/>
      <c r="BN66" s="423"/>
    </row>
    <row r="67" spans="2:66" s="77" customFormat="1" ht="11.25" customHeight="1" x14ac:dyDescent="0.15">
      <c r="B67" s="312"/>
      <c r="C67" s="312"/>
      <c r="D67" s="312"/>
      <c r="E67" s="312"/>
      <c r="F67" s="312"/>
      <c r="G67" s="23" t="s">
        <v>118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13" t="s">
        <v>227</v>
      </c>
      <c r="AA67" s="314"/>
      <c r="AB67" s="314"/>
      <c r="AC67" s="314"/>
      <c r="AD67" s="314"/>
      <c r="AE67" s="314"/>
      <c r="AF67" s="314"/>
      <c r="AG67" s="314"/>
      <c r="AH67" s="314"/>
      <c r="AI67" s="314"/>
      <c r="AJ67" s="315"/>
      <c r="AK67" s="390"/>
      <c r="AL67" s="391"/>
      <c r="AM67" s="391"/>
      <c r="AN67" s="391"/>
      <c r="AO67" s="391"/>
      <c r="AP67" s="407"/>
      <c r="AQ67" s="534"/>
      <c r="AR67" s="535"/>
      <c r="AS67" s="535"/>
      <c r="AT67" s="535"/>
      <c r="AU67" s="535"/>
      <c r="AV67" s="535"/>
      <c r="AW67" s="535"/>
      <c r="AX67" s="536"/>
      <c r="AY67" s="470"/>
      <c r="AZ67" s="471"/>
      <c r="BA67" s="471"/>
      <c r="BB67" s="471"/>
      <c r="BC67" s="471"/>
      <c r="BD67" s="471"/>
      <c r="BE67" s="471"/>
      <c r="BF67" s="472"/>
      <c r="BG67" s="543"/>
      <c r="BH67" s="537"/>
      <c r="BI67" s="537"/>
      <c r="BJ67" s="537"/>
      <c r="BK67" s="537"/>
      <c r="BL67" s="537"/>
      <c r="BM67" s="537"/>
      <c r="BN67" s="423"/>
    </row>
    <row r="68" spans="2:66" s="77" customFormat="1" ht="11.25" customHeight="1" x14ac:dyDescent="0.15">
      <c r="B68" s="312"/>
      <c r="C68" s="312"/>
      <c r="D68" s="312"/>
      <c r="E68" s="312"/>
      <c r="F68" s="312"/>
      <c r="G68" s="320" t="s">
        <v>119</v>
      </c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2"/>
      <c r="Z68" s="313" t="s">
        <v>229</v>
      </c>
      <c r="AA68" s="314"/>
      <c r="AB68" s="314"/>
      <c r="AC68" s="314"/>
      <c r="AD68" s="314"/>
      <c r="AE68" s="314"/>
      <c r="AF68" s="314"/>
      <c r="AG68" s="314"/>
      <c r="AH68" s="314"/>
      <c r="AI68" s="314"/>
      <c r="AJ68" s="315"/>
      <c r="AK68" s="390"/>
      <c r="AL68" s="391"/>
      <c r="AM68" s="391"/>
      <c r="AN68" s="391"/>
      <c r="AO68" s="391"/>
      <c r="AP68" s="407"/>
      <c r="AQ68" s="534"/>
      <c r="AR68" s="535"/>
      <c r="AS68" s="535"/>
      <c r="AT68" s="535"/>
      <c r="AU68" s="535"/>
      <c r="AV68" s="535"/>
      <c r="AW68" s="535"/>
      <c r="AX68" s="536"/>
      <c r="AY68" s="470"/>
      <c r="AZ68" s="471"/>
      <c r="BA68" s="471"/>
      <c r="BB68" s="471"/>
      <c r="BC68" s="471"/>
      <c r="BD68" s="471"/>
      <c r="BE68" s="471"/>
      <c r="BF68" s="472"/>
      <c r="BG68" s="543"/>
      <c r="BH68" s="537"/>
      <c r="BI68" s="537"/>
      <c r="BJ68" s="537"/>
      <c r="BK68" s="537"/>
      <c r="BL68" s="537"/>
      <c r="BM68" s="537"/>
      <c r="BN68" s="423"/>
    </row>
    <row r="69" spans="2:66" s="77" customFormat="1" ht="11.25" customHeight="1" x14ac:dyDescent="0.15">
      <c r="B69" s="312"/>
      <c r="C69" s="312"/>
      <c r="D69" s="312"/>
      <c r="E69" s="312"/>
      <c r="F69" s="312"/>
      <c r="G69" s="323" t="s">
        <v>189</v>
      </c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5"/>
      <c r="Z69" s="313" t="s">
        <v>188</v>
      </c>
      <c r="AA69" s="314"/>
      <c r="AB69" s="314"/>
      <c r="AC69" s="314"/>
      <c r="AD69" s="314"/>
      <c r="AE69" s="314"/>
      <c r="AF69" s="314"/>
      <c r="AG69" s="314"/>
      <c r="AH69" s="314"/>
      <c r="AI69" s="314"/>
      <c r="AJ69" s="315"/>
      <c r="AK69" s="390"/>
      <c r="AL69" s="391"/>
      <c r="AM69" s="391"/>
      <c r="AN69" s="391"/>
      <c r="AO69" s="391"/>
      <c r="AP69" s="407"/>
      <c r="AQ69" s="534"/>
      <c r="AR69" s="535"/>
      <c r="AS69" s="535"/>
      <c r="AT69" s="535"/>
      <c r="AU69" s="535"/>
      <c r="AV69" s="535"/>
      <c r="AW69" s="535"/>
      <c r="AX69" s="536"/>
      <c r="AY69" s="470"/>
      <c r="AZ69" s="471"/>
      <c r="BA69" s="471"/>
      <c r="BB69" s="471"/>
      <c r="BC69" s="471"/>
      <c r="BD69" s="471"/>
      <c r="BE69" s="471"/>
      <c r="BF69" s="472"/>
      <c r="BG69" s="543"/>
      <c r="BH69" s="537"/>
      <c r="BI69" s="537"/>
      <c r="BJ69" s="537"/>
      <c r="BK69" s="537"/>
      <c r="BL69" s="537"/>
      <c r="BM69" s="537"/>
      <c r="BN69" s="423"/>
    </row>
    <row r="70" spans="2:66" s="77" customFormat="1" ht="11.25" customHeight="1" x14ac:dyDescent="0.15">
      <c r="B70" s="312"/>
      <c r="C70" s="312"/>
      <c r="D70" s="312"/>
      <c r="E70" s="312"/>
      <c r="F70" s="312"/>
      <c r="G70" s="23" t="s">
        <v>120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13" t="s">
        <v>231</v>
      </c>
      <c r="AA70" s="314"/>
      <c r="AB70" s="314"/>
      <c r="AC70" s="314"/>
      <c r="AD70" s="314"/>
      <c r="AE70" s="314"/>
      <c r="AF70" s="314"/>
      <c r="AG70" s="314"/>
      <c r="AH70" s="314"/>
      <c r="AI70" s="314"/>
      <c r="AJ70" s="315"/>
      <c r="AK70" s="390"/>
      <c r="AL70" s="391"/>
      <c r="AM70" s="391"/>
      <c r="AN70" s="391"/>
      <c r="AO70" s="391"/>
      <c r="AP70" s="407"/>
      <c r="AQ70" s="534"/>
      <c r="AR70" s="535"/>
      <c r="AS70" s="535"/>
      <c r="AT70" s="535"/>
      <c r="AU70" s="535"/>
      <c r="AV70" s="535"/>
      <c r="AW70" s="535"/>
      <c r="AX70" s="536"/>
      <c r="AY70" s="470"/>
      <c r="AZ70" s="471"/>
      <c r="BA70" s="471"/>
      <c r="BB70" s="471"/>
      <c r="BC70" s="471"/>
      <c r="BD70" s="471"/>
      <c r="BE70" s="471"/>
      <c r="BF70" s="472"/>
      <c r="BG70" s="543"/>
      <c r="BH70" s="537"/>
      <c r="BI70" s="537"/>
      <c r="BJ70" s="537"/>
      <c r="BK70" s="537"/>
      <c r="BL70" s="537"/>
      <c r="BM70" s="537"/>
      <c r="BN70" s="423"/>
    </row>
    <row r="71" spans="2:66" s="77" customFormat="1" ht="11.25" customHeight="1" x14ac:dyDescent="0.15">
      <c r="B71" s="312"/>
      <c r="C71" s="312"/>
      <c r="D71" s="312"/>
      <c r="E71" s="312"/>
      <c r="F71" s="312"/>
      <c r="G71" s="24" t="s">
        <v>121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08" t="s">
        <v>233</v>
      </c>
      <c r="AA71" s="309"/>
      <c r="AB71" s="309"/>
      <c r="AC71" s="309"/>
      <c r="AD71" s="309"/>
      <c r="AE71" s="309"/>
      <c r="AF71" s="309"/>
      <c r="AG71" s="309"/>
      <c r="AH71" s="309"/>
      <c r="AI71" s="309"/>
      <c r="AJ71" s="310"/>
      <c r="AK71" s="390"/>
      <c r="AL71" s="391"/>
      <c r="AM71" s="391"/>
      <c r="AN71" s="391"/>
      <c r="AO71" s="391"/>
      <c r="AP71" s="407"/>
      <c r="AQ71" s="538"/>
      <c r="AR71" s="539"/>
      <c r="AS71" s="539"/>
      <c r="AT71" s="539"/>
      <c r="AU71" s="539"/>
      <c r="AV71" s="539"/>
      <c r="AW71" s="539"/>
      <c r="AX71" s="540"/>
      <c r="AY71" s="476"/>
      <c r="AZ71" s="477"/>
      <c r="BA71" s="477"/>
      <c r="BB71" s="477"/>
      <c r="BC71" s="477"/>
      <c r="BD71" s="477"/>
      <c r="BE71" s="477"/>
      <c r="BF71" s="478"/>
      <c r="BG71" s="543"/>
      <c r="BH71" s="537"/>
      <c r="BI71" s="537"/>
      <c r="BJ71" s="537"/>
      <c r="BK71" s="537"/>
      <c r="BL71" s="537"/>
      <c r="BM71" s="537"/>
      <c r="BN71" s="423"/>
    </row>
    <row r="72" spans="2:66" s="77" customFormat="1" ht="4.5" customHeight="1" x14ac:dyDescent="0.15">
      <c r="AK72" s="409" t="s">
        <v>302</v>
      </c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1"/>
      <c r="AY72" s="258"/>
      <c r="AZ72" s="259"/>
      <c r="BA72" s="259"/>
      <c r="BB72" s="259"/>
      <c r="BC72" s="259"/>
      <c r="BD72" s="259"/>
      <c r="BE72" s="259"/>
      <c r="BF72" s="418"/>
      <c r="BG72" s="509">
        <f>SUM(BG20:BM71)</f>
        <v>0</v>
      </c>
      <c r="BH72" s="509"/>
      <c r="BI72" s="509"/>
      <c r="BJ72" s="509"/>
      <c r="BK72" s="509"/>
      <c r="BL72" s="509"/>
      <c r="BM72" s="509"/>
      <c r="BN72" s="422" t="s">
        <v>295</v>
      </c>
    </row>
    <row r="73" spans="2:66" s="77" customFormat="1" ht="9.75" customHeight="1" x14ac:dyDescent="0.15">
      <c r="B73" s="95" t="s">
        <v>299</v>
      </c>
      <c r="C73" s="95"/>
      <c r="D73" s="95"/>
      <c r="AK73" s="412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4"/>
      <c r="AY73" s="260"/>
      <c r="AZ73" s="261"/>
      <c r="BA73" s="261"/>
      <c r="BB73" s="261"/>
      <c r="BC73" s="261"/>
      <c r="BD73" s="261"/>
      <c r="BE73" s="261"/>
      <c r="BF73" s="419"/>
      <c r="BG73" s="511"/>
      <c r="BH73" s="511"/>
      <c r="BI73" s="511"/>
      <c r="BJ73" s="511"/>
      <c r="BK73" s="511"/>
      <c r="BL73" s="511"/>
      <c r="BM73" s="511"/>
      <c r="BN73" s="423"/>
    </row>
    <row r="74" spans="2:66" s="77" customFormat="1" ht="9.75" customHeight="1" x14ac:dyDescent="0.15">
      <c r="B74" s="95" t="s">
        <v>300</v>
      </c>
      <c r="C74" s="95"/>
      <c r="D74" s="95"/>
      <c r="AK74" s="412"/>
      <c r="AL74" s="413"/>
      <c r="AM74" s="413"/>
      <c r="AN74" s="413"/>
      <c r="AO74" s="413"/>
      <c r="AP74" s="413"/>
      <c r="AQ74" s="413"/>
      <c r="AR74" s="413"/>
      <c r="AS74" s="413"/>
      <c r="AT74" s="413"/>
      <c r="AU74" s="413"/>
      <c r="AV74" s="413"/>
      <c r="AW74" s="413"/>
      <c r="AX74" s="414"/>
      <c r="AY74" s="260"/>
      <c r="AZ74" s="261"/>
      <c r="BA74" s="261"/>
      <c r="BB74" s="261"/>
      <c r="BC74" s="261"/>
      <c r="BD74" s="261"/>
      <c r="BE74" s="261"/>
      <c r="BF74" s="419"/>
      <c r="BG74" s="511"/>
      <c r="BH74" s="511"/>
      <c r="BI74" s="511"/>
      <c r="BJ74" s="511"/>
      <c r="BK74" s="511"/>
      <c r="BL74" s="511"/>
      <c r="BM74" s="511"/>
      <c r="BN74" s="423"/>
    </row>
    <row r="75" spans="2:66" s="77" customFormat="1" ht="9.75" customHeight="1" x14ac:dyDescent="0.15">
      <c r="B75" s="95" t="s">
        <v>301</v>
      </c>
      <c r="C75" s="125"/>
      <c r="D75" s="95"/>
      <c r="AK75" s="412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4"/>
      <c r="AY75" s="260"/>
      <c r="AZ75" s="261"/>
      <c r="BA75" s="261"/>
      <c r="BB75" s="261"/>
      <c r="BC75" s="261"/>
      <c r="BD75" s="261"/>
      <c r="BE75" s="261"/>
      <c r="BF75" s="419"/>
      <c r="BG75" s="511"/>
      <c r="BH75" s="511"/>
      <c r="BI75" s="511"/>
      <c r="BJ75" s="511"/>
      <c r="BK75" s="511"/>
      <c r="BL75" s="511"/>
      <c r="BM75" s="511"/>
      <c r="BN75" s="423"/>
    </row>
    <row r="76" spans="2:66" s="77" customFormat="1" ht="9.75" customHeight="1" thickBot="1" x14ac:dyDescent="0.2">
      <c r="B76" s="95" t="s">
        <v>138</v>
      </c>
      <c r="C76" s="95"/>
      <c r="D76" s="95"/>
      <c r="AK76" s="415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7"/>
      <c r="AY76" s="262"/>
      <c r="AZ76" s="263"/>
      <c r="BA76" s="263"/>
      <c r="BB76" s="263"/>
      <c r="BC76" s="263"/>
      <c r="BD76" s="263"/>
      <c r="BE76" s="263"/>
      <c r="BF76" s="420"/>
      <c r="BG76" s="513"/>
      <c r="BH76" s="513"/>
      <c r="BI76" s="513"/>
      <c r="BJ76" s="513"/>
      <c r="BK76" s="513"/>
      <c r="BL76" s="513"/>
      <c r="BM76" s="513"/>
      <c r="BN76" s="425"/>
    </row>
    <row r="77" spans="2:66" s="77" customFormat="1" ht="9.75" customHeight="1" thickTop="1" x14ac:dyDescent="0.15">
      <c r="B77" s="95" t="s">
        <v>147</v>
      </c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pans="2:66" s="77" customFormat="1" ht="9.75" customHeight="1" x14ac:dyDescent="0.15">
      <c r="B78" s="95" t="s">
        <v>154</v>
      </c>
    </row>
    <row r="79" spans="2:66" s="77" customFormat="1" x14ac:dyDescent="0.15"/>
    <row r="80" spans="2:66" s="77" customFormat="1" x14ac:dyDescent="0.15"/>
    <row r="81" s="77" customFormat="1" x14ac:dyDescent="0.15"/>
    <row r="82" s="77" customFormat="1" x14ac:dyDescent="0.15"/>
  </sheetData>
  <mergeCells count="160">
    <mergeCell ref="AK72:AX76"/>
    <mergeCell ref="BF72:BF76"/>
    <mergeCell ref="AY72:BE76"/>
    <mergeCell ref="BN25:BN29"/>
    <mergeCell ref="BN30:BN32"/>
    <mergeCell ref="BN33:BN37"/>
    <mergeCell ref="BN38:BN47"/>
    <mergeCell ref="BN48:BN54"/>
    <mergeCell ref="BN55:BN64"/>
    <mergeCell ref="BN65:BN71"/>
    <mergeCell ref="AQ25:AX29"/>
    <mergeCell ref="AQ30:AX32"/>
    <mergeCell ref="AQ33:AX37"/>
    <mergeCell ref="AQ38:AX47"/>
    <mergeCell ref="AQ48:AX54"/>
    <mergeCell ref="AQ55:AX64"/>
    <mergeCell ref="AQ65:AX71"/>
    <mergeCell ref="BG72:BM76"/>
    <mergeCell ref="BN72:BN76"/>
    <mergeCell ref="BG25:BM29"/>
    <mergeCell ref="BG30:BM32"/>
    <mergeCell ref="BG33:BM37"/>
    <mergeCell ref="BG38:BM47"/>
    <mergeCell ref="BG48:BM54"/>
    <mergeCell ref="BG55:BM64"/>
    <mergeCell ref="BG65:BM71"/>
    <mergeCell ref="AP25:AP29"/>
    <mergeCell ref="AP30:AP32"/>
    <mergeCell ref="AP33:AP37"/>
    <mergeCell ref="AP38:AP47"/>
    <mergeCell ref="AP48:AP54"/>
    <mergeCell ref="AP55:AP64"/>
    <mergeCell ref="AP65:AP71"/>
    <mergeCell ref="AY48:BF54"/>
    <mergeCell ref="AY30:BF32"/>
    <mergeCell ref="AK25:AO29"/>
    <mergeCell ref="AK30:AO32"/>
    <mergeCell ref="AK33:AO37"/>
    <mergeCell ref="AK38:AO47"/>
    <mergeCell ref="AK48:AO54"/>
    <mergeCell ref="AK55:AO64"/>
    <mergeCell ref="AK65:AO71"/>
    <mergeCell ref="B20:F24"/>
    <mergeCell ref="Z20:AJ20"/>
    <mergeCell ref="Z21:AJ21"/>
    <mergeCell ref="Z22:AJ22"/>
    <mergeCell ref="G23:Y23"/>
    <mergeCell ref="Z23:AJ23"/>
    <mergeCell ref="Z24:AJ24"/>
    <mergeCell ref="Z33:AJ33"/>
    <mergeCell ref="Z34:AJ34"/>
    <mergeCell ref="Z40:AJ40"/>
    <mergeCell ref="Z41:AJ41"/>
    <mergeCell ref="Z42:AJ42"/>
    <mergeCell ref="Z43:AJ43"/>
    <mergeCell ref="Z25:AJ25"/>
    <mergeCell ref="Z29:AJ29"/>
    <mergeCell ref="Z26:AJ26"/>
    <mergeCell ref="B30:F32"/>
    <mergeCell ref="BN20:BN24"/>
    <mergeCell ref="B19:F19"/>
    <mergeCell ref="R14:BF14"/>
    <mergeCell ref="R15:BF15"/>
    <mergeCell ref="B14:Q15"/>
    <mergeCell ref="B16:Q17"/>
    <mergeCell ref="R16:AL16"/>
    <mergeCell ref="AM16:BF16"/>
    <mergeCell ref="R17:AL17"/>
    <mergeCell ref="AM17:BF17"/>
    <mergeCell ref="BG19:BN19"/>
    <mergeCell ref="AY19:BF19"/>
    <mergeCell ref="AK20:AO24"/>
    <mergeCell ref="BG20:BM24"/>
    <mergeCell ref="AY20:BF24"/>
    <mergeCell ref="AP20:AP24"/>
    <mergeCell ref="AQ19:AX19"/>
    <mergeCell ref="AQ20:AX24"/>
    <mergeCell ref="B5:BF5"/>
    <mergeCell ref="R10:Z10"/>
    <mergeCell ref="AA10:BF10"/>
    <mergeCell ref="R11:BF11"/>
    <mergeCell ref="R7:AN7"/>
    <mergeCell ref="L11:Q11"/>
    <mergeCell ref="B10:K12"/>
    <mergeCell ref="L10:Q10"/>
    <mergeCell ref="AM13:AO13"/>
    <mergeCell ref="AP13:BF13"/>
    <mergeCell ref="AX3:BF3"/>
    <mergeCell ref="AX4:BF4"/>
    <mergeCell ref="B33:F37"/>
    <mergeCell ref="B38:F47"/>
    <mergeCell ref="AO4:AW4"/>
    <mergeCell ref="AO3:AW3"/>
    <mergeCell ref="Z28:AJ28"/>
    <mergeCell ref="Z35:AJ35"/>
    <mergeCell ref="R12:BF12"/>
    <mergeCell ref="G19:Y19"/>
    <mergeCell ref="R13:T13"/>
    <mergeCell ref="U13:AL13"/>
    <mergeCell ref="L12:Q12"/>
    <mergeCell ref="B13:Q13"/>
    <mergeCell ref="Z36:AJ36"/>
    <mergeCell ref="Z37:AJ37"/>
    <mergeCell ref="AY33:BF37"/>
    <mergeCell ref="AY25:BF29"/>
    <mergeCell ref="Z19:AJ19"/>
    <mergeCell ref="AK19:AP19"/>
    <mergeCell ref="B25:F29"/>
    <mergeCell ref="Z38:AJ38"/>
    <mergeCell ref="Z39:AJ39"/>
    <mergeCell ref="AY38:BF47"/>
    <mergeCell ref="B48:F54"/>
    <mergeCell ref="G36:Y36"/>
    <mergeCell ref="G39:Y39"/>
    <mergeCell ref="G38:Y38"/>
    <mergeCell ref="G52:Y52"/>
    <mergeCell ref="G45:Y45"/>
    <mergeCell ref="Z66:AJ66"/>
    <mergeCell ref="Z67:AJ67"/>
    <mergeCell ref="Z68:AJ68"/>
    <mergeCell ref="Z50:AJ50"/>
    <mergeCell ref="Z51:AJ51"/>
    <mergeCell ref="Z44:AJ44"/>
    <mergeCell ref="Z45:AJ45"/>
    <mergeCell ref="Z46:AJ46"/>
    <mergeCell ref="Z47:AJ47"/>
    <mergeCell ref="Z27:AJ27"/>
    <mergeCell ref="Z48:AJ48"/>
    <mergeCell ref="Z49:AJ49"/>
    <mergeCell ref="G28:Y28"/>
    <mergeCell ref="Z52:AJ52"/>
    <mergeCell ref="Z53:AJ53"/>
    <mergeCell ref="Z54:AJ54"/>
    <mergeCell ref="Z69:AJ69"/>
    <mergeCell ref="Z70:AJ70"/>
    <mergeCell ref="Z30:AJ30"/>
    <mergeCell ref="Z31:AJ31"/>
    <mergeCell ref="Z32:AJ32"/>
    <mergeCell ref="Z71:AJ71"/>
    <mergeCell ref="B65:F71"/>
    <mergeCell ref="Z65:AJ65"/>
    <mergeCell ref="AY65:BF71"/>
    <mergeCell ref="Z64:AJ64"/>
    <mergeCell ref="B55:F64"/>
    <mergeCell ref="Z55:AJ55"/>
    <mergeCell ref="AY55:BF64"/>
    <mergeCell ref="Z62:AJ62"/>
    <mergeCell ref="Z63:AJ63"/>
    <mergeCell ref="G60:Y60"/>
    <mergeCell ref="G68:Y68"/>
    <mergeCell ref="G56:Y56"/>
    <mergeCell ref="G55:Y55"/>
    <mergeCell ref="G69:Y69"/>
    <mergeCell ref="G62:Y62"/>
    <mergeCell ref="Z56:AJ56"/>
    <mergeCell ref="Z57:AJ57"/>
    <mergeCell ref="Z58:AJ58"/>
    <mergeCell ref="Z59:AJ59"/>
    <mergeCell ref="Z60:AJ60"/>
    <mergeCell ref="Z61:AJ61"/>
  </mergeCells>
  <phoneticPr fontId="2"/>
  <conditionalFormatting sqref="AY72">
    <cfRule type="cellIs" dxfId="7" priority="4" operator="equal">
      <formula>0</formula>
    </cfRule>
  </conditionalFormatting>
  <conditionalFormatting sqref="AY72:BE76">
    <cfRule type="cellIs" dxfId="6" priority="3" operator="greaterThan">
      <formula>0</formula>
    </cfRule>
  </conditionalFormatting>
  <conditionalFormatting sqref="BG72:BM76">
    <cfRule type="cellIs" dxfId="5" priority="1" operator="greaterThan">
      <formula>0</formula>
    </cfRule>
  </conditionalFormatting>
  <conditionalFormatting sqref="BG72">
    <cfRule type="cellIs" dxfId="4" priority="2" operator="equal">
      <formula>0</formula>
    </cfRule>
  </conditionalFormatting>
  <pageMargins left="0.39370078740157483" right="0.39370078740157483" top="0.39370078740157483" bottom="0.39370078740157483" header="0.51181102362204722" footer="0.27559055118110237"/>
  <pageSetup paperSize="9" scale="87" orientation="portrait" r:id="rId1"/>
  <headerFooter alignWithMargins="0">
    <oddFooter>&amp;C- 5/6 -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N77"/>
  <sheetViews>
    <sheetView showGridLines="0" zoomScaleNormal="100" workbookViewId="0">
      <selection activeCell="R7" sqref="R7:AN7"/>
    </sheetView>
  </sheetViews>
  <sheetFormatPr defaultRowHeight="13.5" x14ac:dyDescent="0.15"/>
  <cols>
    <col min="1" max="41" width="1.625" style="6" customWidth="1"/>
    <col min="42" max="42" width="2.625" style="6" customWidth="1"/>
    <col min="43" max="57" width="1.625" style="6" customWidth="1"/>
    <col min="58" max="58" width="2" style="6" customWidth="1"/>
    <col min="59" max="140" width="1.625" style="6" customWidth="1"/>
    <col min="141" max="16384" width="9" style="6"/>
  </cols>
  <sheetData>
    <row r="1" spans="2:58" ht="13.5" customHeight="1" x14ac:dyDescent="0.15">
      <c r="B1" s="12"/>
      <c r="G1" s="12"/>
      <c r="AZ1" s="2"/>
      <c r="BF1" s="2" t="s">
        <v>26</v>
      </c>
    </row>
    <row r="2" spans="2:58" ht="13.5" customHeight="1" x14ac:dyDescent="0.15">
      <c r="B2" s="12"/>
      <c r="G2" s="12"/>
    </row>
    <row r="3" spans="2:58" ht="11.25" customHeight="1" x14ac:dyDescent="0.15">
      <c r="B3" s="12"/>
      <c r="G3" s="12"/>
      <c r="AO3" s="218" t="s">
        <v>11</v>
      </c>
      <c r="AP3" s="218"/>
      <c r="AQ3" s="218"/>
      <c r="AR3" s="218"/>
      <c r="AS3" s="218"/>
      <c r="AT3" s="218"/>
      <c r="AU3" s="218"/>
      <c r="AV3" s="218"/>
      <c r="AW3" s="218"/>
      <c r="AX3" s="218" t="s">
        <v>16</v>
      </c>
      <c r="AY3" s="218"/>
      <c r="AZ3" s="218"/>
      <c r="BA3" s="218"/>
      <c r="BB3" s="218"/>
      <c r="BC3" s="218"/>
      <c r="BD3" s="218"/>
      <c r="BE3" s="218"/>
      <c r="BF3" s="218"/>
    </row>
    <row r="4" spans="2:58" ht="18.75" customHeight="1" x14ac:dyDescent="0.15">
      <c r="B4" s="12"/>
      <c r="AO4" s="244"/>
      <c r="AP4" s="244"/>
      <c r="AQ4" s="244"/>
      <c r="AR4" s="244"/>
      <c r="AS4" s="244"/>
      <c r="AT4" s="244"/>
      <c r="AU4" s="244"/>
      <c r="AV4" s="244"/>
      <c r="AW4" s="244"/>
      <c r="AX4" s="192"/>
      <c r="AY4" s="192"/>
      <c r="AZ4" s="192"/>
      <c r="BA4" s="192"/>
      <c r="BB4" s="192"/>
      <c r="BC4" s="192"/>
      <c r="BD4" s="192"/>
      <c r="BE4" s="192"/>
      <c r="BF4" s="192"/>
    </row>
    <row r="5" spans="2:58" ht="24" customHeight="1" x14ac:dyDescent="0.15">
      <c r="B5" s="222" t="s">
        <v>194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</row>
    <row r="6" spans="2:58" ht="3.7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8" ht="23.25" customHeight="1" thickBot="1" x14ac:dyDescent="0.2">
      <c r="R7" s="561" t="s">
        <v>17</v>
      </c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3"/>
    </row>
    <row r="8" spans="2:58" ht="7.5" customHeight="1" x14ac:dyDescent="0.15"/>
    <row r="9" spans="2:58" ht="14.25" thickBot="1" x14ac:dyDescent="0.2">
      <c r="B9" s="4" t="s">
        <v>90</v>
      </c>
      <c r="T9" s="52" t="s">
        <v>91</v>
      </c>
    </row>
    <row r="10" spans="2:58" ht="22.5" customHeight="1" thickTop="1" x14ac:dyDescent="0.15">
      <c r="B10" s="223" t="s">
        <v>27</v>
      </c>
      <c r="C10" s="224"/>
      <c r="D10" s="224"/>
      <c r="E10" s="224"/>
      <c r="F10" s="224"/>
      <c r="G10" s="224"/>
      <c r="H10" s="224"/>
      <c r="I10" s="224"/>
      <c r="J10" s="224"/>
      <c r="K10" s="225"/>
      <c r="L10" s="223" t="s">
        <v>2</v>
      </c>
      <c r="M10" s="224"/>
      <c r="N10" s="224"/>
      <c r="O10" s="224"/>
      <c r="P10" s="224"/>
      <c r="Q10" s="232"/>
      <c r="R10" s="361" t="s">
        <v>42</v>
      </c>
      <c r="S10" s="362"/>
      <c r="T10" s="362"/>
      <c r="U10" s="362"/>
      <c r="V10" s="362"/>
      <c r="W10" s="362"/>
      <c r="X10" s="362"/>
      <c r="Y10" s="362"/>
      <c r="Z10" s="362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7"/>
    </row>
    <row r="11" spans="2:58" ht="22.5" customHeight="1" x14ac:dyDescent="0.15">
      <c r="B11" s="226"/>
      <c r="C11" s="227"/>
      <c r="D11" s="227"/>
      <c r="E11" s="227"/>
      <c r="F11" s="227"/>
      <c r="G11" s="227"/>
      <c r="H11" s="227"/>
      <c r="I11" s="227"/>
      <c r="J11" s="227"/>
      <c r="K11" s="228"/>
      <c r="L11" s="233" t="s">
        <v>3</v>
      </c>
      <c r="M11" s="234"/>
      <c r="N11" s="234"/>
      <c r="O11" s="234"/>
      <c r="P11" s="234"/>
      <c r="Q11" s="235"/>
      <c r="R11" s="239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</row>
    <row r="12" spans="2:58" ht="22.5" customHeight="1" x14ac:dyDescent="0.15">
      <c r="B12" s="229"/>
      <c r="C12" s="230"/>
      <c r="D12" s="230"/>
      <c r="E12" s="230"/>
      <c r="F12" s="230"/>
      <c r="G12" s="230"/>
      <c r="H12" s="230"/>
      <c r="I12" s="230"/>
      <c r="J12" s="230"/>
      <c r="K12" s="231"/>
      <c r="L12" s="229" t="s">
        <v>4</v>
      </c>
      <c r="M12" s="230"/>
      <c r="N12" s="230"/>
      <c r="O12" s="230"/>
      <c r="P12" s="230"/>
      <c r="Q12" s="238"/>
      <c r="R12" s="219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1"/>
    </row>
    <row r="13" spans="2:58" ht="22.5" customHeight="1" x14ac:dyDescent="0.15">
      <c r="B13" s="175" t="s">
        <v>28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  <c r="R13" s="181" t="s">
        <v>30</v>
      </c>
      <c r="S13" s="180"/>
      <c r="T13" s="180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8"/>
      <c r="AM13" s="179" t="s">
        <v>31</v>
      </c>
      <c r="AN13" s="180"/>
      <c r="AO13" s="180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</row>
    <row r="14" spans="2:58" ht="13.5" customHeight="1" x14ac:dyDescent="0.15">
      <c r="B14" s="182" t="s">
        <v>29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  <c r="R14" s="194" t="s">
        <v>46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6"/>
    </row>
    <row r="15" spans="2:58" ht="22.5" customHeight="1" x14ac:dyDescent="0.15"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/>
      <c r="R15" s="434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6"/>
    </row>
    <row r="16" spans="2:58" ht="13.5" customHeight="1" x14ac:dyDescent="0.15">
      <c r="B16" s="366" t="s">
        <v>69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7"/>
      <c r="R16" s="200" t="s">
        <v>46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2"/>
      <c r="AM16" s="206" t="s">
        <v>33</v>
      </c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7"/>
    </row>
    <row r="17" spans="2:66" ht="22.5" customHeight="1" thickBot="1" x14ac:dyDescent="0.2"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7"/>
      <c r="R17" s="426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8"/>
      <c r="AM17" s="429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1"/>
    </row>
    <row r="18" spans="2:66" ht="3.75" customHeight="1" thickTop="1" x14ac:dyDescent="0.15"/>
    <row r="19" spans="2:66" ht="15.75" customHeight="1" thickBot="1" x14ac:dyDescent="0.2">
      <c r="B19" s="352" t="s">
        <v>10</v>
      </c>
      <c r="C19" s="352"/>
      <c r="D19" s="352"/>
      <c r="E19" s="352"/>
      <c r="F19" s="352"/>
      <c r="G19" s="352" t="s">
        <v>18</v>
      </c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3" t="s">
        <v>19</v>
      </c>
      <c r="AA19" s="354"/>
      <c r="AB19" s="354"/>
      <c r="AC19" s="354"/>
      <c r="AD19" s="354"/>
      <c r="AE19" s="354"/>
      <c r="AF19" s="354"/>
      <c r="AG19" s="354"/>
      <c r="AH19" s="354"/>
      <c r="AI19" s="354"/>
      <c r="AJ19" s="355"/>
      <c r="AK19" s="356" t="s">
        <v>20</v>
      </c>
      <c r="AL19" s="357"/>
      <c r="AM19" s="357"/>
      <c r="AN19" s="357"/>
      <c r="AO19" s="357"/>
      <c r="AP19" s="358"/>
      <c r="AQ19" s="357" t="s">
        <v>309</v>
      </c>
      <c r="AR19" s="357"/>
      <c r="AS19" s="357"/>
      <c r="AT19" s="357"/>
      <c r="AU19" s="357"/>
      <c r="AV19" s="357"/>
      <c r="AW19" s="357"/>
      <c r="AX19" s="357"/>
      <c r="AY19" s="514" t="s">
        <v>306</v>
      </c>
      <c r="AZ19" s="515"/>
      <c r="BA19" s="515"/>
      <c r="BB19" s="515"/>
      <c r="BC19" s="515"/>
      <c r="BD19" s="515"/>
      <c r="BE19" s="515"/>
      <c r="BF19" s="516"/>
      <c r="BG19" s="356" t="s">
        <v>9</v>
      </c>
      <c r="BH19" s="357"/>
      <c r="BI19" s="357"/>
      <c r="BJ19" s="357"/>
      <c r="BK19" s="357"/>
      <c r="BL19" s="357"/>
      <c r="BM19" s="357"/>
      <c r="BN19" s="358"/>
    </row>
    <row r="20" spans="2:66" ht="10.5" customHeight="1" thickTop="1" x14ac:dyDescent="0.15">
      <c r="B20" s="432" t="s">
        <v>102</v>
      </c>
      <c r="C20" s="433"/>
      <c r="D20" s="433"/>
      <c r="E20" s="433"/>
      <c r="F20" s="433"/>
      <c r="G20" s="326" t="s">
        <v>180</v>
      </c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8"/>
      <c r="Z20" s="317" t="s">
        <v>215</v>
      </c>
      <c r="AA20" s="318"/>
      <c r="AB20" s="318"/>
      <c r="AC20" s="318"/>
      <c r="AD20" s="318"/>
      <c r="AE20" s="318"/>
      <c r="AF20" s="318"/>
      <c r="AG20" s="318"/>
      <c r="AH20" s="318"/>
      <c r="AI20" s="318"/>
      <c r="AJ20" s="319"/>
      <c r="AK20" s="377"/>
      <c r="AL20" s="378"/>
      <c r="AM20" s="378"/>
      <c r="AN20" s="378"/>
      <c r="AO20" s="378"/>
      <c r="AP20" s="383" t="s">
        <v>297</v>
      </c>
      <c r="AQ20" s="443">
        <v>5400</v>
      </c>
      <c r="AR20" s="444"/>
      <c r="AS20" s="444"/>
      <c r="AT20" s="444"/>
      <c r="AU20" s="444"/>
      <c r="AV20" s="444"/>
      <c r="AW20" s="444"/>
      <c r="AX20" s="445"/>
      <c r="AY20" s="452">
        <v>4590</v>
      </c>
      <c r="AZ20" s="453"/>
      <c r="BA20" s="453"/>
      <c r="BB20" s="453"/>
      <c r="BC20" s="453"/>
      <c r="BD20" s="453"/>
      <c r="BE20" s="453"/>
      <c r="BF20" s="454"/>
      <c r="BG20" s="504" t="str">
        <f>IF(AK20="","",AK20*AY20)</f>
        <v/>
      </c>
      <c r="BH20" s="505"/>
      <c r="BI20" s="505"/>
      <c r="BJ20" s="505"/>
      <c r="BK20" s="505"/>
      <c r="BL20" s="505"/>
      <c r="BM20" s="505"/>
      <c r="BN20" s="439" t="s">
        <v>298</v>
      </c>
    </row>
    <row r="21" spans="2:66" ht="10.5" customHeight="1" x14ac:dyDescent="0.15">
      <c r="B21" s="312"/>
      <c r="C21" s="312"/>
      <c r="D21" s="312"/>
      <c r="E21" s="312"/>
      <c r="F21" s="312"/>
      <c r="G21" s="323" t="s">
        <v>181</v>
      </c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5"/>
      <c r="Z21" s="313" t="s">
        <v>216</v>
      </c>
      <c r="AA21" s="314"/>
      <c r="AB21" s="314"/>
      <c r="AC21" s="314"/>
      <c r="AD21" s="314"/>
      <c r="AE21" s="314"/>
      <c r="AF21" s="314"/>
      <c r="AG21" s="314"/>
      <c r="AH21" s="314"/>
      <c r="AI21" s="314"/>
      <c r="AJ21" s="315"/>
      <c r="AK21" s="379"/>
      <c r="AL21" s="380"/>
      <c r="AM21" s="380"/>
      <c r="AN21" s="380"/>
      <c r="AO21" s="380"/>
      <c r="AP21" s="384"/>
      <c r="AQ21" s="446"/>
      <c r="AR21" s="447"/>
      <c r="AS21" s="447"/>
      <c r="AT21" s="447"/>
      <c r="AU21" s="447"/>
      <c r="AV21" s="447"/>
      <c r="AW21" s="447"/>
      <c r="AX21" s="448"/>
      <c r="AY21" s="455"/>
      <c r="AZ21" s="456"/>
      <c r="BA21" s="456"/>
      <c r="BB21" s="456"/>
      <c r="BC21" s="456"/>
      <c r="BD21" s="456"/>
      <c r="BE21" s="456"/>
      <c r="BF21" s="457"/>
      <c r="BG21" s="506"/>
      <c r="BH21" s="507"/>
      <c r="BI21" s="507"/>
      <c r="BJ21" s="507"/>
      <c r="BK21" s="507"/>
      <c r="BL21" s="507"/>
      <c r="BM21" s="507"/>
      <c r="BN21" s="440"/>
    </row>
    <row r="22" spans="2:66" ht="10.5" customHeight="1" x14ac:dyDescent="0.15">
      <c r="B22" s="312"/>
      <c r="C22" s="312"/>
      <c r="D22" s="312"/>
      <c r="E22" s="312"/>
      <c r="F22" s="312"/>
      <c r="G22" s="23" t="s">
        <v>122</v>
      </c>
      <c r="H22" s="28"/>
      <c r="I22" s="28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13" t="s">
        <v>236</v>
      </c>
      <c r="AA22" s="314"/>
      <c r="AB22" s="314"/>
      <c r="AC22" s="314"/>
      <c r="AD22" s="314"/>
      <c r="AE22" s="314"/>
      <c r="AF22" s="314"/>
      <c r="AG22" s="314"/>
      <c r="AH22" s="314"/>
      <c r="AI22" s="314"/>
      <c r="AJ22" s="315"/>
      <c r="AK22" s="379"/>
      <c r="AL22" s="380"/>
      <c r="AM22" s="380"/>
      <c r="AN22" s="380"/>
      <c r="AO22" s="380"/>
      <c r="AP22" s="384"/>
      <c r="AQ22" s="446"/>
      <c r="AR22" s="447"/>
      <c r="AS22" s="447"/>
      <c r="AT22" s="447"/>
      <c r="AU22" s="447"/>
      <c r="AV22" s="447"/>
      <c r="AW22" s="447"/>
      <c r="AX22" s="448"/>
      <c r="AY22" s="455"/>
      <c r="AZ22" s="456"/>
      <c r="BA22" s="456"/>
      <c r="BB22" s="456"/>
      <c r="BC22" s="456"/>
      <c r="BD22" s="456"/>
      <c r="BE22" s="456"/>
      <c r="BF22" s="457"/>
      <c r="BG22" s="506"/>
      <c r="BH22" s="507"/>
      <c r="BI22" s="507"/>
      <c r="BJ22" s="507"/>
      <c r="BK22" s="507"/>
      <c r="BL22" s="507"/>
      <c r="BM22" s="507"/>
      <c r="BN22" s="440"/>
    </row>
    <row r="23" spans="2:66" ht="10.5" customHeight="1" x14ac:dyDescent="0.15">
      <c r="B23" s="312"/>
      <c r="C23" s="312"/>
      <c r="D23" s="312"/>
      <c r="E23" s="312"/>
      <c r="F23" s="312"/>
      <c r="G23" s="23" t="s">
        <v>123</v>
      </c>
      <c r="H23" s="28"/>
      <c r="I23" s="28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  <c r="Z23" s="313" t="s">
        <v>238</v>
      </c>
      <c r="AA23" s="314"/>
      <c r="AB23" s="314"/>
      <c r="AC23" s="314"/>
      <c r="AD23" s="314"/>
      <c r="AE23" s="314"/>
      <c r="AF23" s="314"/>
      <c r="AG23" s="314"/>
      <c r="AH23" s="314"/>
      <c r="AI23" s="314"/>
      <c r="AJ23" s="315"/>
      <c r="AK23" s="379"/>
      <c r="AL23" s="380"/>
      <c r="AM23" s="380"/>
      <c r="AN23" s="380"/>
      <c r="AO23" s="380"/>
      <c r="AP23" s="384"/>
      <c r="AQ23" s="446"/>
      <c r="AR23" s="447"/>
      <c r="AS23" s="447"/>
      <c r="AT23" s="447"/>
      <c r="AU23" s="447"/>
      <c r="AV23" s="447"/>
      <c r="AW23" s="447"/>
      <c r="AX23" s="448"/>
      <c r="AY23" s="455"/>
      <c r="AZ23" s="456"/>
      <c r="BA23" s="456"/>
      <c r="BB23" s="456"/>
      <c r="BC23" s="456"/>
      <c r="BD23" s="456"/>
      <c r="BE23" s="456"/>
      <c r="BF23" s="457"/>
      <c r="BG23" s="506"/>
      <c r="BH23" s="507"/>
      <c r="BI23" s="507"/>
      <c r="BJ23" s="507"/>
      <c r="BK23" s="507"/>
      <c r="BL23" s="507"/>
      <c r="BM23" s="507"/>
      <c r="BN23" s="440"/>
    </row>
    <row r="24" spans="2:66" ht="10.5" customHeight="1" x14ac:dyDescent="0.15">
      <c r="B24" s="312"/>
      <c r="C24" s="312"/>
      <c r="D24" s="312"/>
      <c r="E24" s="312"/>
      <c r="F24" s="312"/>
      <c r="G24" s="23" t="s">
        <v>124</v>
      </c>
      <c r="H24" s="28"/>
      <c r="I24" s="28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  <c r="Z24" s="313" t="s">
        <v>240</v>
      </c>
      <c r="AA24" s="314"/>
      <c r="AB24" s="314"/>
      <c r="AC24" s="314"/>
      <c r="AD24" s="314"/>
      <c r="AE24" s="314"/>
      <c r="AF24" s="314"/>
      <c r="AG24" s="314"/>
      <c r="AH24" s="314"/>
      <c r="AI24" s="314"/>
      <c r="AJ24" s="315"/>
      <c r="AK24" s="379"/>
      <c r="AL24" s="380"/>
      <c r="AM24" s="380"/>
      <c r="AN24" s="380"/>
      <c r="AO24" s="380"/>
      <c r="AP24" s="384"/>
      <c r="AQ24" s="446"/>
      <c r="AR24" s="447"/>
      <c r="AS24" s="447"/>
      <c r="AT24" s="447"/>
      <c r="AU24" s="447"/>
      <c r="AV24" s="447"/>
      <c r="AW24" s="447"/>
      <c r="AX24" s="448"/>
      <c r="AY24" s="455"/>
      <c r="AZ24" s="456"/>
      <c r="BA24" s="456"/>
      <c r="BB24" s="456"/>
      <c r="BC24" s="456"/>
      <c r="BD24" s="456"/>
      <c r="BE24" s="456"/>
      <c r="BF24" s="457"/>
      <c r="BG24" s="506"/>
      <c r="BH24" s="507"/>
      <c r="BI24" s="507"/>
      <c r="BJ24" s="507"/>
      <c r="BK24" s="507"/>
      <c r="BL24" s="507"/>
      <c r="BM24" s="507"/>
      <c r="BN24" s="440"/>
    </row>
    <row r="25" spans="2:66" ht="10.5" customHeight="1" x14ac:dyDescent="0.15">
      <c r="B25" s="312"/>
      <c r="C25" s="312"/>
      <c r="D25" s="312"/>
      <c r="E25" s="312"/>
      <c r="F25" s="312"/>
      <c r="G25" s="320" t="s">
        <v>125</v>
      </c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2"/>
      <c r="Z25" s="313" t="s">
        <v>242</v>
      </c>
      <c r="AA25" s="314"/>
      <c r="AB25" s="314"/>
      <c r="AC25" s="314"/>
      <c r="AD25" s="314"/>
      <c r="AE25" s="314"/>
      <c r="AF25" s="314"/>
      <c r="AG25" s="314"/>
      <c r="AH25" s="314"/>
      <c r="AI25" s="314"/>
      <c r="AJ25" s="315"/>
      <c r="AK25" s="379"/>
      <c r="AL25" s="380"/>
      <c r="AM25" s="380"/>
      <c r="AN25" s="380"/>
      <c r="AO25" s="380"/>
      <c r="AP25" s="384"/>
      <c r="AQ25" s="446"/>
      <c r="AR25" s="447"/>
      <c r="AS25" s="447"/>
      <c r="AT25" s="447"/>
      <c r="AU25" s="447"/>
      <c r="AV25" s="447"/>
      <c r="AW25" s="447"/>
      <c r="AX25" s="448"/>
      <c r="AY25" s="455"/>
      <c r="AZ25" s="456"/>
      <c r="BA25" s="456"/>
      <c r="BB25" s="456"/>
      <c r="BC25" s="456"/>
      <c r="BD25" s="456"/>
      <c r="BE25" s="456"/>
      <c r="BF25" s="457"/>
      <c r="BG25" s="506"/>
      <c r="BH25" s="507"/>
      <c r="BI25" s="507"/>
      <c r="BJ25" s="507"/>
      <c r="BK25" s="507"/>
      <c r="BL25" s="507"/>
      <c r="BM25" s="507"/>
      <c r="BN25" s="440"/>
    </row>
    <row r="26" spans="2:66" ht="10.5" customHeight="1" x14ac:dyDescent="0.15">
      <c r="B26" s="312"/>
      <c r="C26" s="312"/>
      <c r="D26" s="312"/>
      <c r="E26" s="312"/>
      <c r="F26" s="312"/>
      <c r="G26" s="70" t="s">
        <v>68</v>
      </c>
      <c r="H26" s="78"/>
      <c r="I26" s="78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  <c r="Z26" s="313" t="s">
        <v>177</v>
      </c>
      <c r="AA26" s="314"/>
      <c r="AB26" s="314"/>
      <c r="AC26" s="314"/>
      <c r="AD26" s="314"/>
      <c r="AE26" s="314"/>
      <c r="AF26" s="314"/>
      <c r="AG26" s="314"/>
      <c r="AH26" s="314"/>
      <c r="AI26" s="314"/>
      <c r="AJ26" s="315"/>
      <c r="AK26" s="379"/>
      <c r="AL26" s="380"/>
      <c r="AM26" s="380"/>
      <c r="AN26" s="380"/>
      <c r="AO26" s="380"/>
      <c r="AP26" s="384"/>
      <c r="AQ26" s="446"/>
      <c r="AR26" s="447"/>
      <c r="AS26" s="447"/>
      <c r="AT26" s="447"/>
      <c r="AU26" s="447"/>
      <c r="AV26" s="447"/>
      <c r="AW26" s="447"/>
      <c r="AX26" s="448"/>
      <c r="AY26" s="455"/>
      <c r="AZ26" s="456"/>
      <c r="BA26" s="456"/>
      <c r="BB26" s="456"/>
      <c r="BC26" s="456"/>
      <c r="BD26" s="456"/>
      <c r="BE26" s="456"/>
      <c r="BF26" s="457"/>
      <c r="BG26" s="506"/>
      <c r="BH26" s="507"/>
      <c r="BI26" s="507"/>
      <c r="BJ26" s="507"/>
      <c r="BK26" s="507"/>
      <c r="BL26" s="507"/>
      <c r="BM26" s="507"/>
      <c r="BN26" s="440"/>
    </row>
    <row r="27" spans="2:66" ht="10.5" customHeight="1" x14ac:dyDescent="0.15">
      <c r="B27" s="312"/>
      <c r="C27" s="312"/>
      <c r="D27" s="312"/>
      <c r="E27" s="312"/>
      <c r="F27" s="312"/>
      <c r="G27" s="323" t="s">
        <v>189</v>
      </c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5"/>
      <c r="Z27" s="313" t="s">
        <v>188</v>
      </c>
      <c r="AA27" s="314"/>
      <c r="AB27" s="314"/>
      <c r="AC27" s="314"/>
      <c r="AD27" s="314"/>
      <c r="AE27" s="314"/>
      <c r="AF27" s="314"/>
      <c r="AG27" s="314"/>
      <c r="AH27" s="314"/>
      <c r="AI27" s="314"/>
      <c r="AJ27" s="315"/>
      <c r="AK27" s="379"/>
      <c r="AL27" s="380"/>
      <c r="AM27" s="380"/>
      <c r="AN27" s="380"/>
      <c r="AO27" s="380"/>
      <c r="AP27" s="384"/>
      <c r="AQ27" s="446"/>
      <c r="AR27" s="447"/>
      <c r="AS27" s="447"/>
      <c r="AT27" s="447"/>
      <c r="AU27" s="447"/>
      <c r="AV27" s="447"/>
      <c r="AW27" s="447"/>
      <c r="AX27" s="448"/>
      <c r="AY27" s="455"/>
      <c r="AZ27" s="456"/>
      <c r="BA27" s="456"/>
      <c r="BB27" s="456"/>
      <c r="BC27" s="456"/>
      <c r="BD27" s="456"/>
      <c r="BE27" s="456"/>
      <c r="BF27" s="457"/>
      <c r="BG27" s="506"/>
      <c r="BH27" s="507"/>
      <c r="BI27" s="507"/>
      <c r="BJ27" s="507"/>
      <c r="BK27" s="507"/>
      <c r="BL27" s="507"/>
      <c r="BM27" s="507"/>
      <c r="BN27" s="440"/>
    </row>
    <row r="28" spans="2:66" ht="10.5" customHeight="1" x14ac:dyDescent="0.15">
      <c r="B28" s="312"/>
      <c r="C28" s="312"/>
      <c r="D28" s="312"/>
      <c r="E28" s="312"/>
      <c r="F28" s="312"/>
      <c r="G28" s="23" t="s">
        <v>126</v>
      </c>
      <c r="H28" s="28"/>
      <c r="I28" s="28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  <c r="Z28" s="313" t="s">
        <v>271</v>
      </c>
      <c r="AA28" s="314"/>
      <c r="AB28" s="314"/>
      <c r="AC28" s="314"/>
      <c r="AD28" s="314"/>
      <c r="AE28" s="314"/>
      <c r="AF28" s="314"/>
      <c r="AG28" s="314"/>
      <c r="AH28" s="314"/>
      <c r="AI28" s="314"/>
      <c r="AJ28" s="315"/>
      <c r="AK28" s="379"/>
      <c r="AL28" s="380"/>
      <c r="AM28" s="380"/>
      <c r="AN28" s="380"/>
      <c r="AO28" s="380"/>
      <c r="AP28" s="384"/>
      <c r="AQ28" s="446"/>
      <c r="AR28" s="447"/>
      <c r="AS28" s="447"/>
      <c r="AT28" s="447"/>
      <c r="AU28" s="447"/>
      <c r="AV28" s="447"/>
      <c r="AW28" s="447"/>
      <c r="AX28" s="448"/>
      <c r="AY28" s="455"/>
      <c r="AZ28" s="456"/>
      <c r="BA28" s="456"/>
      <c r="BB28" s="456"/>
      <c r="BC28" s="456"/>
      <c r="BD28" s="456"/>
      <c r="BE28" s="456"/>
      <c r="BF28" s="457"/>
      <c r="BG28" s="506"/>
      <c r="BH28" s="507"/>
      <c r="BI28" s="507"/>
      <c r="BJ28" s="507"/>
      <c r="BK28" s="507"/>
      <c r="BL28" s="507"/>
      <c r="BM28" s="507"/>
      <c r="BN28" s="440"/>
    </row>
    <row r="29" spans="2:66" ht="10.5" customHeight="1" x14ac:dyDescent="0.15">
      <c r="B29" s="316"/>
      <c r="C29" s="316"/>
      <c r="D29" s="316"/>
      <c r="E29" s="316"/>
      <c r="F29" s="316"/>
      <c r="G29" s="37" t="s">
        <v>127</v>
      </c>
      <c r="H29" s="38"/>
      <c r="I29" s="38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308" t="s">
        <v>245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10"/>
      <c r="AK29" s="381"/>
      <c r="AL29" s="382"/>
      <c r="AM29" s="382"/>
      <c r="AN29" s="382"/>
      <c r="AO29" s="382"/>
      <c r="AP29" s="385"/>
      <c r="AQ29" s="449"/>
      <c r="AR29" s="450"/>
      <c r="AS29" s="450"/>
      <c r="AT29" s="450"/>
      <c r="AU29" s="450"/>
      <c r="AV29" s="450"/>
      <c r="AW29" s="450"/>
      <c r="AX29" s="451"/>
      <c r="AY29" s="458"/>
      <c r="AZ29" s="459"/>
      <c r="BA29" s="459"/>
      <c r="BB29" s="459"/>
      <c r="BC29" s="459"/>
      <c r="BD29" s="459"/>
      <c r="BE29" s="459"/>
      <c r="BF29" s="460"/>
      <c r="BG29" s="506"/>
      <c r="BH29" s="507"/>
      <c r="BI29" s="507"/>
      <c r="BJ29" s="507"/>
      <c r="BK29" s="507"/>
      <c r="BL29" s="507"/>
      <c r="BM29" s="507"/>
      <c r="BN29" s="440"/>
    </row>
    <row r="30" spans="2:66" ht="10.5" customHeight="1" x14ac:dyDescent="0.15">
      <c r="B30" s="311" t="s">
        <v>113</v>
      </c>
      <c r="C30" s="312"/>
      <c r="D30" s="312"/>
      <c r="E30" s="312"/>
      <c r="F30" s="312"/>
      <c r="G30" s="42" t="s">
        <v>122</v>
      </c>
      <c r="H30" s="43"/>
      <c r="I30" s="43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  <c r="Z30" s="313" t="s">
        <v>235</v>
      </c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K30" s="386"/>
      <c r="AL30" s="387"/>
      <c r="AM30" s="387"/>
      <c r="AN30" s="387"/>
      <c r="AO30" s="387"/>
      <c r="AP30" s="357" t="s">
        <v>297</v>
      </c>
      <c r="AQ30" s="461">
        <v>4900</v>
      </c>
      <c r="AR30" s="462"/>
      <c r="AS30" s="462"/>
      <c r="AT30" s="462"/>
      <c r="AU30" s="462"/>
      <c r="AV30" s="462"/>
      <c r="AW30" s="462"/>
      <c r="AX30" s="463"/>
      <c r="AY30" s="464">
        <v>4160</v>
      </c>
      <c r="AZ30" s="465"/>
      <c r="BA30" s="465"/>
      <c r="BB30" s="465"/>
      <c r="BC30" s="465"/>
      <c r="BD30" s="465"/>
      <c r="BE30" s="465"/>
      <c r="BF30" s="466"/>
      <c r="BG30" s="506" t="str">
        <f>IF(AK30="","",AK30*AY30)</f>
        <v/>
      </c>
      <c r="BH30" s="507"/>
      <c r="BI30" s="507"/>
      <c r="BJ30" s="507"/>
      <c r="BK30" s="507"/>
      <c r="BL30" s="507"/>
      <c r="BM30" s="507"/>
      <c r="BN30" s="440" t="s">
        <v>298</v>
      </c>
    </row>
    <row r="31" spans="2:66" ht="10.5" customHeight="1" x14ac:dyDescent="0.15">
      <c r="B31" s="312"/>
      <c r="C31" s="312"/>
      <c r="D31" s="312"/>
      <c r="E31" s="312"/>
      <c r="F31" s="312"/>
      <c r="G31" s="23" t="s">
        <v>123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/>
      <c r="Z31" s="313" t="s">
        <v>237</v>
      </c>
      <c r="AA31" s="314"/>
      <c r="AB31" s="314"/>
      <c r="AC31" s="314"/>
      <c r="AD31" s="314"/>
      <c r="AE31" s="314"/>
      <c r="AF31" s="314"/>
      <c r="AG31" s="314"/>
      <c r="AH31" s="314"/>
      <c r="AI31" s="314"/>
      <c r="AJ31" s="315"/>
      <c r="AK31" s="379"/>
      <c r="AL31" s="380"/>
      <c r="AM31" s="380"/>
      <c r="AN31" s="380"/>
      <c r="AO31" s="380"/>
      <c r="AP31" s="384"/>
      <c r="AQ31" s="467"/>
      <c r="AR31" s="468"/>
      <c r="AS31" s="468"/>
      <c r="AT31" s="468"/>
      <c r="AU31" s="468"/>
      <c r="AV31" s="468"/>
      <c r="AW31" s="468"/>
      <c r="AX31" s="469"/>
      <c r="AY31" s="470"/>
      <c r="AZ31" s="471"/>
      <c r="BA31" s="471"/>
      <c r="BB31" s="471"/>
      <c r="BC31" s="471"/>
      <c r="BD31" s="471"/>
      <c r="BE31" s="471"/>
      <c r="BF31" s="472"/>
      <c r="BG31" s="506"/>
      <c r="BH31" s="507"/>
      <c r="BI31" s="507"/>
      <c r="BJ31" s="507"/>
      <c r="BK31" s="507"/>
      <c r="BL31" s="507"/>
      <c r="BM31" s="507"/>
      <c r="BN31" s="440"/>
    </row>
    <row r="32" spans="2:66" ht="10.5" customHeight="1" x14ac:dyDescent="0.15">
      <c r="B32" s="312"/>
      <c r="C32" s="312"/>
      <c r="D32" s="312"/>
      <c r="E32" s="312"/>
      <c r="F32" s="312"/>
      <c r="G32" s="23" t="s">
        <v>124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/>
      <c r="Z32" s="313" t="s">
        <v>239</v>
      </c>
      <c r="AA32" s="314"/>
      <c r="AB32" s="314"/>
      <c r="AC32" s="314"/>
      <c r="AD32" s="314"/>
      <c r="AE32" s="314"/>
      <c r="AF32" s="314"/>
      <c r="AG32" s="314"/>
      <c r="AH32" s="314"/>
      <c r="AI32" s="314"/>
      <c r="AJ32" s="315"/>
      <c r="AK32" s="379"/>
      <c r="AL32" s="380"/>
      <c r="AM32" s="380"/>
      <c r="AN32" s="380"/>
      <c r="AO32" s="380"/>
      <c r="AP32" s="384"/>
      <c r="AQ32" s="467"/>
      <c r="AR32" s="468"/>
      <c r="AS32" s="468"/>
      <c r="AT32" s="468"/>
      <c r="AU32" s="468"/>
      <c r="AV32" s="468"/>
      <c r="AW32" s="468"/>
      <c r="AX32" s="469"/>
      <c r="AY32" s="470"/>
      <c r="AZ32" s="471"/>
      <c r="BA32" s="471"/>
      <c r="BB32" s="471"/>
      <c r="BC32" s="471"/>
      <c r="BD32" s="471"/>
      <c r="BE32" s="471"/>
      <c r="BF32" s="472"/>
      <c r="BG32" s="506"/>
      <c r="BH32" s="507"/>
      <c r="BI32" s="507"/>
      <c r="BJ32" s="507"/>
      <c r="BK32" s="507"/>
      <c r="BL32" s="507"/>
      <c r="BM32" s="507"/>
      <c r="BN32" s="440"/>
    </row>
    <row r="33" spans="2:66" ht="10.5" customHeight="1" x14ac:dyDescent="0.15">
      <c r="B33" s="312"/>
      <c r="C33" s="312"/>
      <c r="D33" s="312"/>
      <c r="E33" s="312"/>
      <c r="F33" s="312"/>
      <c r="G33" s="320" t="s">
        <v>125</v>
      </c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2"/>
      <c r="Z33" s="313" t="s">
        <v>241</v>
      </c>
      <c r="AA33" s="314"/>
      <c r="AB33" s="314"/>
      <c r="AC33" s="314"/>
      <c r="AD33" s="314"/>
      <c r="AE33" s="314"/>
      <c r="AF33" s="314"/>
      <c r="AG33" s="314"/>
      <c r="AH33" s="314"/>
      <c r="AI33" s="314"/>
      <c r="AJ33" s="315"/>
      <c r="AK33" s="379"/>
      <c r="AL33" s="380"/>
      <c r="AM33" s="380"/>
      <c r="AN33" s="380"/>
      <c r="AO33" s="380"/>
      <c r="AP33" s="384"/>
      <c r="AQ33" s="467"/>
      <c r="AR33" s="468"/>
      <c r="AS33" s="468"/>
      <c r="AT33" s="468"/>
      <c r="AU33" s="468"/>
      <c r="AV33" s="468"/>
      <c r="AW33" s="468"/>
      <c r="AX33" s="469"/>
      <c r="AY33" s="470"/>
      <c r="AZ33" s="471"/>
      <c r="BA33" s="471"/>
      <c r="BB33" s="471"/>
      <c r="BC33" s="471"/>
      <c r="BD33" s="471"/>
      <c r="BE33" s="471"/>
      <c r="BF33" s="472"/>
      <c r="BG33" s="506"/>
      <c r="BH33" s="507"/>
      <c r="BI33" s="507"/>
      <c r="BJ33" s="507"/>
      <c r="BK33" s="507"/>
      <c r="BL33" s="507"/>
      <c r="BM33" s="507"/>
      <c r="BN33" s="440"/>
    </row>
    <row r="34" spans="2:66" ht="10.5" customHeight="1" x14ac:dyDescent="0.15">
      <c r="B34" s="312"/>
      <c r="C34" s="312"/>
      <c r="D34" s="312"/>
      <c r="E34" s="312"/>
      <c r="F34" s="312"/>
      <c r="G34" s="323" t="s">
        <v>189</v>
      </c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5"/>
      <c r="Z34" s="313" t="s">
        <v>188</v>
      </c>
      <c r="AA34" s="314"/>
      <c r="AB34" s="314"/>
      <c r="AC34" s="314"/>
      <c r="AD34" s="314"/>
      <c r="AE34" s="314"/>
      <c r="AF34" s="314"/>
      <c r="AG34" s="314"/>
      <c r="AH34" s="314"/>
      <c r="AI34" s="314"/>
      <c r="AJ34" s="315"/>
      <c r="AK34" s="379"/>
      <c r="AL34" s="380"/>
      <c r="AM34" s="380"/>
      <c r="AN34" s="380"/>
      <c r="AO34" s="380"/>
      <c r="AP34" s="384"/>
      <c r="AQ34" s="467"/>
      <c r="AR34" s="468"/>
      <c r="AS34" s="468"/>
      <c r="AT34" s="468"/>
      <c r="AU34" s="468"/>
      <c r="AV34" s="468"/>
      <c r="AW34" s="468"/>
      <c r="AX34" s="469"/>
      <c r="AY34" s="470"/>
      <c r="AZ34" s="471"/>
      <c r="BA34" s="471"/>
      <c r="BB34" s="471"/>
      <c r="BC34" s="471"/>
      <c r="BD34" s="471"/>
      <c r="BE34" s="471"/>
      <c r="BF34" s="472"/>
      <c r="BG34" s="506"/>
      <c r="BH34" s="507"/>
      <c r="BI34" s="507"/>
      <c r="BJ34" s="507"/>
      <c r="BK34" s="507"/>
      <c r="BL34" s="507"/>
      <c r="BM34" s="507"/>
      <c r="BN34" s="440"/>
    </row>
    <row r="35" spans="2:66" ht="10.5" customHeight="1" x14ac:dyDescent="0.15">
      <c r="B35" s="312"/>
      <c r="C35" s="312"/>
      <c r="D35" s="312"/>
      <c r="E35" s="312"/>
      <c r="F35" s="312"/>
      <c r="G35" s="23" t="s">
        <v>126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  <c r="Z35" s="313" t="s">
        <v>243</v>
      </c>
      <c r="AA35" s="314"/>
      <c r="AB35" s="314"/>
      <c r="AC35" s="314"/>
      <c r="AD35" s="314"/>
      <c r="AE35" s="314"/>
      <c r="AF35" s="314"/>
      <c r="AG35" s="314"/>
      <c r="AH35" s="314"/>
      <c r="AI35" s="314"/>
      <c r="AJ35" s="315"/>
      <c r="AK35" s="379"/>
      <c r="AL35" s="380"/>
      <c r="AM35" s="380"/>
      <c r="AN35" s="380"/>
      <c r="AO35" s="380"/>
      <c r="AP35" s="384"/>
      <c r="AQ35" s="467"/>
      <c r="AR35" s="468"/>
      <c r="AS35" s="468"/>
      <c r="AT35" s="468"/>
      <c r="AU35" s="468"/>
      <c r="AV35" s="468"/>
      <c r="AW35" s="468"/>
      <c r="AX35" s="469"/>
      <c r="AY35" s="470"/>
      <c r="AZ35" s="471"/>
      <c r="BA35" s="471"/>
      <c r="BB35" s="471"/>
      <c r="BC35" s="471"/>
      <c r="BD35" s="471"/>
      <c r="BE35" s="471"/>
      <c r="BF35" s="472"/>
      <c r="BG35" s="506"/>
      <c r="BH35" s="507"/>
      <c r="BI35" s="507"/>
      <c r="BJ35" s="507"/>
      <c r="BK35" s="507"/>
      <c r="BL35" s="507"/>
      <c r="BM35" s="507"/>
      <c r="BN35" s="440"/>
    </row>
    <row r="36" spans="2:66" ht="10.5" customHeight="1" x14ac:dyDescent="0.15">
      <c r="B36" s="312"/>
      <c r="C36" s="312"/>
      <c r="D36" s="312"/>
      <c r="E36" s="312"/>
      <c r="F36" s="312"/>
      <c r="G36" s="24" t="s">
        <v>127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08" t="s">
        <v>244</v>
      </c>
      <c r="AA36" s="309"/>
      <c r="AB36" s="309"/>
      <c r="AC36" s="309"/>
      <c r="AD36" s="309"/>
      <c r="AE36" s="309"/>
      <c r="AF36" s="309"/>
      <c r="AG36" s="309"/>
      <c r="AH36" s="309"/>
      <c r="AI36" s="309"/>
      <c r="AJ36" s="310"/>
      <c r="AK36" s="381"/>
      <c r="AL36" s="382"/>
      <c r="AM36" s="382"/>
      <c r="AN36" s="382"/>
      <c r="AO36" s="382"/>
      <c r="AP36" s="385"/>
      <c r="AQ36" s="473"/>
      <c r="AR36" s="474"/>
      <c r="AS36" s="474"/>
      <c r="AT36" s="474"/>
      <c r="AU36" s="474"/>
      <c r="AV36" s="474"/>
      <c r="AW36" s="474"/>
      <c r="AX36" s="475"/>
      <c r="AY36" s="476"/>
      <c r="AZ36" s="477"/>
      <c r="BA36" s="477"/>
      <c r="BB36" s="477"/>
      <c r="BC36" s="477"/>
      <c r="BD36" s="477"/>
      <c r="BE36" s="477"/>
      <c r="BF36" s="478"/>
      <c r="BG36" s="506"/>
      <c r="BH36" s="507"/>
      <c r="BI36" s="507"/>
      <c r="BJ36" s="507"/>
      <c r="BK36" s="507"/>
      <c r="BL36" s="507"/>
      <c r="BM36" s="507"/>
      <c r="BN36" s="440"/>
    </row>
    <row r="37" spans="2:66" ht="10.5" customHeight="1" x14ac:dyDescent="0.15">
      <c r="B37" s="432" t="s">
        <v>114</v>
      </c>
      <c r="C37" s="433"/>
      <c r="D37" s="433"/>
      <c r="E37" s="433"/>
      <c r="F37" s="433"/>
      <c r="G37" s="326" t="s">
        <v>180</v>
      </c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8"/>
      <c r="Z37" s="394" t="s">
        <v>215</v>
      </c>
      <c r="AA37" s="395"/>
      <c r="AB37" s="395"/>
      <c r="AC37" s="395"/>
      <c r="AD37" s="395"/>
      <c r="AE37" s="395"/>
      <c r="AF37" s="395"/>
      <c r="AG37" s="395"/>
      <c r="AH37" s="395"/>
      <c r="AI37" s="395"/>
      <c r="AJ37" s="396"/>
      <c r="AK37" s="386"/>
      <c r="AL37" s="387"/>
      <c r="AM37" s="387"/>
      <c r="AN37" s="387"/>
      <c r="AO37" s="387"/>
      <c r="AP37" s="357" t="s">
        <v>297</v>
      </c>
      <c r="AQ37" s="461">
        <v>4900</v>
      </c>
      <c r="AR37" s="462"/>
      <c r="AS37" s="462"/>
      <c r="AT37" s="462"/>
      <c r="AU37" s="462"/>
      <c r="AV37" s="462"/>
      <c r="AW37" s="462"/>
      <c r="AX37" s="463"/>
      <c r="AY37" s="464">
        <v>4160</v>
      </c>
      <c r="AZ37" s="465"/>
      <c r="BA37" s="465"/>
      <c r="BB37" s="465"/>
      <c r="BC37" s="465"/>
      <c r="BD37" s="465"/>
      <c r="BE37" s="465"/>
      <c r="BF37" s="466"/>
      <c r="BG37" s="506" t="str">
        <f>IF(AK37="","",AK37*AY37)</f>
        <v/>
      </c>
      <c r="BH37" s="507"/>
      <c r="BI37" s="507"/>
      <c r="BJ37" s="507"/>
      <c r="BK37" s="507"/>
      <c r="BL37" s="507"/>
      <c r="BM37" s="507"/>
      <c r="BN37" s="440" t="s">
        <v>298</v>
      </c>
    </row>
    <row r="38" spans="2:66" ht="10.5" customHeight="1" x14ac:dyDescent="0.15">
      <c r="B38" s="312"/>
      <c r="C38" s="312"/>
      <c r="D38" s="312"/>
      <c r="E38" s="312"/>
      <c r="F38" s="312"/>
      <c r="G38" s="323" t="s">
        <v>181</v>
      </c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5"/>
      <c r="Z38" s="313" t="s">
        <v>216</v>
      </c>
      <c r="AA38" s="314"/>
      <c r="AB38" s="314"/>
      <c r="AC38" s="314"/>
      <c r="AD38" s="314"/>
      <c r="AE38" s="314"/>
      <c r="AF38" s="314"/>
      <c r="AG38" s="314"/>
      <c r="AH38" s="314"/>
      <c r="AI38" s="314"/>
      <c r="AJ38" s="315"/>
      <c r="AK38" s="379"/>
      <c r="AL38" s="380"/>
      <c r="AM38" s="380"/>
      <c r="AN38" s="380"/>
      <c r="AO38" s="380"/>
      <c r="AP38" s="384"/>
      <c r="AQ38" s="467"/>
      <c r="AR38" s="468"/>
      <c r="AS38" s="468"/>
      <c r="AT38" s="468"/>
      <c r="AU38" s="468"/>
      <c r="AV38" s="468"/>
      <c r="AW38" s="468"/>
      <c r="AX38" s="469"/>
      <c r="AY38" s="470"/>
      <c r="AZ38" s="471"/>
      <c r="BA38" s="471"/>
      <c r="BB38" s="471"/>
      <c r="BC38" s="471"/>
      <c r="BD38" s="471"/>
      <c r="BE38" s="471"/>
      <c r="BF38" s="472"/>
      <c r="BG38" s="506"/>
      <c r="BH38" s="507"/>
      <c r="BI38" s="507"/>
      <c r="BJ38" s="507"/>
      <c r="BK38" s="507"/>
      <c r="BL38" s="507"/>
      <c r="BM38" s="507"/>
      <c r="BN38" s="440"/>
    </row>
    <row r="39" spans="2:66" ht="10.5" customHeight="1" x14ac:dyDescent="0.15">
      <c r="B39" s="312"/>
      <c r="C39" s="312"/>
      <c r="D39" s="312"/>
      <c r="E39" s="312"/>
      <c r="F39" s="312"/>
      <c r="G39" s="23" t="s">
        <v>128</v>
      </c>
      <c r="H39" s="28"/>
      <c r="I39" s="28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1"/>
      <c r="Z39" s="313" t="s">
        <v>247</v>
      </c>
      <c r="AA39" s="314"/>
      <c r="AB39" s="314"/>
      <c r="AC39" s="314"/>
      <c r="AD39" s="314"/>
      <c r="AE39" s="314"/>
      <c r="AF39" s="314"/>
      <c r="AG39" s="314"/>
      <c r="AH39" s="314"/>
      <c r="AI39" s="314"/>
      <c r="AJ39" s="315"/>
      <c r="AK39" s="379"/>
      <c r="AL39" s="380"/>
      <c r="AM39" s="380"/>
      <c r="AN39" s="380"/>
      <c r="AO39" s="380"/>
      <c r="AP39" s="384"/>
      <c r="AQ39" s="467"/>
      <c r="AR39" s="468"/>
      <c r="AS39" s="468"/>
      <c r="AT39" s="468"/>
      <c r="AU39" s="468"/>
      <c r="AV39" s="468"/>
      <c r="AW39" s="468"/>
      <c r="AX39" s="469"/>
      <c r="AY39" s="470"/>
      <c r="AZ39" s="471"/>
      <c r="BA39" s="471"/>
      <c r="BB39" s="471"/>
      <c r="BC39" s="471"/>
      <c r="BD39" s="471"/>
      <c r="BE39" s="471"/>
      <c r="BF39" s="472"/>
      <c r="BG39" s="506"/>
      <c r="BH39" s="507"/>
      <c r="BI39" s="507"/>
      <c r="BJ39" s="507"/>
      <c r="BK39" s="507"/>
      <c r="BL39" s="507"/>
      <c r="BM39" s="507"/>
      <c r="BN39" s="440"/>
    </row>
    <row r="40" spans="2:66" ht="10.5" customHeight="1" x14ac:dyDescent="0.15">
      <c r="B40" s="312"/>
      <c r="C40" s="312"/>
      <c r="D40" s="312"/>
      <c r="E40" s="312"/>
      <c r="F40" s="312"/>
      <c r="G40" s="23" t="s">
        <v>129</v>
      </c>
      <c r="H40" s="28"/>
      <c r="I40" s="28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1"/>
      <c r="Z40" s="313" t="s">
        <v>249</v>
      </c>
      <c r="AA40" s="314"/>
      <c r="AB40" s="314"/>
      <c r="AC40" s="314"/>
      <c r="AD40" s="314"/>
      <c r="AE40" s="314"/>
      <c r="AF40" s="314"/>
      <c r="AG40" s="314"/>
      <c r="AH40" s="314"/>
      <c r="AI40" s="314"/>
      <c r="AJ40" s="315"/>
      <c r="AK40" s="379"/>
      <c r="AL40" s="380"/>
      <c r="AM40" s="380"/>
      <c r="AN40" s="380"/>
      <c r="AO40" s="380"/>
      <c r="AP40" s="384"/>
      <c r="AQ40" s="467"/>
      <c r="AR40" s="468"/>
      <c r="AS40" s="468"/>
      <c r="AT40" s="468"/>
      <c r="AU40" s="468"/>
      <c r="AV40" s="468"/>
      <c r="AW40" s="468"/>
      <c r="AX40" s="469"/>
      <c r="AY40" s="470"/>
      <c r="AZ40" s="471"/>
      <c r="BA40" s="471"/>
      <c r="BB40" s="471"/>
      <c r="BC40" s="471"/>
      <c r="BD40" s="471"/>
      <c r="BE40" s="471"/>
      <c r="BF40" s="472"/>
      <c r="BG40" s="506"/>
      <c r="BH40" s="507"/>
      <c r="BI40" s="507"/>
      <c r="BJ40" s="507"/>
      <c r="BK40" s="507"/>
      <c r="BL40" s="507"/>
      <c r="BM40" s="507"/>
      <c r="BN40" s="440"/>
    </row>
    <row r="41" spans="2:66" ht="10.5" customHeight="1" x14ac:dyDescent="0.15">
      <c r="B41" s="312"/>
      <c r="C41" s="312"/>
      <c r="D41" s="312"/>
      <c r="E41" s="312"/>
      <c r="F41" s="312"/>
      <c r="G41" s="23" t="s">
        <v>130</v>
      </c>
      <c r="H41" s="28"/>
      <c r="I41" s="28"/>
      <c r="J41" s="29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1"/>
      <c r="Z41" s="313" t="s">
        <v>251</v>
      </c>
      <c r="AA41" s="314"/>
      <c r="AB41" s="314"/>
      <c r="AC41" s="314"/>
      <c r="AD41" s="314"/>
      <c r="AE41" s="314"/>
      <c r="AF41" s="314"/>
      <c r="AG41" s="314"/>
      <c r="AH41" s="314"/>
      <c r="AI41" s="314"/>
      <c r="AJ41" s="315"/>
      <c r="AK41" s="379"/>
      <c r="AL41" s="380"/>
      <c r="AM41" s="380"/>
      <c r="AN41" s="380"/>
      <c r="AO41" s="380"/>
      <c r="AP41" s="384"/>
      <c r="AQ41" s="467"/>
      <c r="AR41" s="468"/>
      <c r="AS41" s="468"/>
      <c r="AT41" s="468"/>
      <c r="AU41" s="468"/>
      <c r="AV41" s="468"/>
      <c r="AW41" s="468"/>
      <c r="AX41" s="469"/>
      <c r="AY41" s="470"/>
      <c r="AZ41" s="471"/>
      <c r="BA41" s="471"/>
      <c r="BB41" s="471"/>
      <c r="BC41" s="471"/>
      <c r="BD41" s="471"/>
      <c r="BE41" s="471"/>
      <c r="BF41" s="472"/>
      <c r="BG41" s="506"/>
      <c r="BH41" s="507"/>
      <c r="BI41" s="507"/>
      <c r="BJ41" s="507"/>
      <c r="BK41" s="507"/>
      <c r="BL41" s="507"/>
      <c r="BM41" s="507"/>
      <c r="BN41" s="440"/>
    </row>
    <row r="42" spans="2:66" ht="10.5" customHeight="1" x14ac:dyDescent="0.15">
      <c r="B42" s="312"/>
      <c r="C42" s="312"/>
      <c r="D42" s="312"/>
      <c r="E42" s="312"/>
      <c r="F42" s="312"/>
      <c r="G42" s="320" t="s">
        <v>131</v>
      </c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2"/>
      <c r="Z42" s="313" t="s">
        <v>253</v>
      </c>
      <c r="AA42" s="314"/>
      <c r="AB42" s="314"/>
      <c r="AC42" s="314"/>
      <c r="AD42" s="314"/>
      <c r="AE42" s="314"/>
      <c r="AF42" s="314"/>
      <c r="AG42" s="314"/>
      <c r="AH42" s="314"/>
      <c r="AI42" s="314"/>
      <c r="AJ42" s="315"/>
      <c r="AK42" s="379"/>
      <c r="AL42" s="380"/>
      <c r="AM42" s="380"/>
      <c r="AN42" s="380"/>
      <c r="AO42" s="380"/>
      <c r="AP42" s="384"/>
      <c r="AQ42" s="467"/>
      <c r="AR42" s="468"/>
      <c r="AS42" s="468"/>
      <c r="AT42" s="468"/>
      <c r="AU42" s="468"/>
      <c r="AV42" s="468"/>
      <c r="AW42" s="468"/>
      <c r="AX42" s="469"/>
      <c r="AY42" s="470"/>
      <c r="AZ42" s="471"/>
      <c r="BA42" s="471"/>
      <c r="BB42" s="471"/>
      <c r="BC42" s="471"/>
      <c r="BD42" s="471"/>
      <c r="BE42" s="471"/>
      <c r="BF42" s="472"/>
      <c r="BG42" s="506"/>
      <c r="BH42" s="507"/>
      <c r="BI42" s="507"/>
      <c r="BJ42" s="507"/>
      <c r="BK42" s="507"/>
      <c r="BL42" s="507"/>
      <c r="BM42" s="507"/>
      <c r="BN42" s="440"/>
    </row>
    <row r="43" spans="2:66" ht="10.5" customHeight="1" x14ac:dyDescent="0.15">
      <c r="B43" s="312"/>
      <c r="C43" s="312"/>
      <c r="D43" s="312"/>
      <c r="E43" s="312"/>
      <c r="F43" s="312"/>
      <c r="G43" s="70" t="s">
        <v>68</v>
      </c>
      <c r="H43" s="78"/>
      <c r="I43" s="78"/>
      <c r="J43" s="79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1"/>
      <c r="Z43" s="313" t="s">
        <v>177</v>
      </c>
      <c r="AA43" s="314"/>
      <c r="AB43" s="314"/>
      <c r="AC43" s="314"/>
      <c r="AD43" s="314"/>
      <c r="AE43" s="314"/>
      <c r="AF43" s="314"/>
      <c r="AG43" s="314"/>
      <c r="AH43" s="314"/>
      <c r="AI43" s="314"/>
      <c r="AJ43" s="315"/>
      <c r="AK43" s="379"/>
      <c r="AL43" s="380"/>
      <c r="AM43" s="380"/>
      <c r="AN43" s="380"/>
      <c r="AO43" s="380"/>
      <c r="AP43" s="384"/>
      <c r="AQ43" s="467"/>
      <c r="AR43" s="468"/>
      <c r="AS43" s="468"/>
      <c r="AT43" s="468"/>
      <c r="AU43" s="468"/>
      <c r="AV43" s="468"/>
      <c r="AW43" s="468"/>
      <c r="AX43" s="469"/>
      <c r="AY43" s="470"/>
      <c r="AZ43" s="471"/>
      <c r="BA43" s="471"/>
      <c r="BB43" s="471"/>
      <c r="BC43" s="471"/>
      <c r="BD43" s="471"/>
      <c r="BE43" s="471"/>
      <c r="BF43" s="472"/>
      <c r="BG43" s="506"/>
      <c r="BH43" s="507"/>
      <c r="BI43" s="507"/>
      <c r="BJ43" s="507"/>
      <c r="BK43" s="507"/>
      <c r="BL43" s="507"/>
      <c r="BM43" s="507"/>
      <c r="BN43" s="440"/>
    </row>
    <row r="44" spans="2:66" ht="10.5" customHeight="1" x14ac:dyDescent="0.15">
      <c r="B44" s="312"/>
      <c r="C44" s="312"/>
      <c r="D44" s="312"/>
      <c r="E44" s="312"/>
      <c r="F44" s="312"/>
      <c r="G44" s="323" t="s">
        <v>189</v>
      </c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5"/>
      <c r="Z44" s="313" t="s">
        <v>188</v>
      </c>
      <c r="AA44" s="314"/>
      <c r="AB44" s="314"/>
      <c r="AC44" s="314"/>
      <c r="AD44" s="314"/>
      <c r="AE44" s="314"/>
      <c r="AF44" s="314"/>
      <c r="AG44" s="314"/>
      <c r="AH44" s="314"/>
      <c r="AI44" s="314"/>
      <c r="AJ44" s="315"/>
      <c r="AK44" s="379"/>
      <c r="AL44" s="380"/>
      <c r="AM44" s="380"/>
      <c r="AN44" s="380"/>
      <c r="AO44" s="380"/>
      <c r="AP44" s="384"/>
      <c r="AQ44" s="467"/>
      <c r="AR44" s="468"/>
      <c r="AS44" s="468"/>
      <c r="AT44" s="468"/>
      <c r="AU44" s="468"/>
      <c r="AV44" s="468"/>
      <c r="AW44" s="468"/>
      <c r="AX44" s="469"/>
      <c r="AY44" s="470"/>
      <c r="AZ44" s="471"/>
      <c r="BA44" s="471"/>
      <c r="BB44" s="471"/>
      <c r="BC44" s="471"/>
      <c r="BD44" s="471"/>
      <c r="BE44" s="471"/>
      <c r="BF44" s="472"/>
      <c r="BG44" s="506"/>
      <c r="BH44" s="507"/>
      <c r="BI44" s="507"/>
      <c r="BJ44" s="507"/>
      <c r="BK44" s="507"/>
      <c r="BL44" s="507"/>
      <c r="BM44" s="507"/>
      <c r="BN44" s="440"/>
    </row>
    <row r="45" spans="2:66" ht="10.5" customHeight="1" x14ac:dyDescent="0.15">
      <c r="B45" s="312"/>
      <c r="C45" s="312"/>
      <c r="D45" s="312"/>
      <c r="E45" s="312"/>
      <c r="F45" s="312"/>
      <c r="G45" s="23" t="s">
        <v>132</v>
      </c>
      <c r="H45" s="28"/>
      <c r="I45" s="28"/>
      <c r="J45" s="2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1"/>
      <c r="Z45" s="313" t="s">
        <v>255</v>
      </c>
      <c r="AA45" s="314"/>
      <c r="AB45" s="314"/>
      <c r="AC45" s="314"/>
      <c r="AD45" s="314"/>
      <c r="AE45" s="314"/>
      <c r="AF45" s="314"/>
      <c r="AG45" s="314"/>
      <c r="AH45" s="314"/>
      <c r="AI45" s="314"/>
      <c r="AJ45" s="315"/>
      <c r="AK45" s="379"/>
      <c r="AL45" s="380"/>
      <c r="AM45" s="380"/>
      <c r="AN45" s="380"/>
      <c r="AO45" s="380"/>
      <c r="AP45" s="384"/>
      <c r="AQ45" s="467"/>
      <c r="AR45" s="468"/>
      <c r="AS45" s="468"/>
      <c r="AT45" s="468"/>
      <c r="AU45" s="468"/>
      <c r="AV45" s="468"/>
      <c r="AW45" s="468"/>
      <c r="AX45" s="469"/>
      <c r="AY45" s="470"/>
      <c r="AZ45" s="471"/>
      <c r="BA45" s="471"/>
      <c r="BB45" s="471"/>
      <c r="BC45" s="471"/>
      <c r="BD45" s="471"/>
      <c r="BE45" s="471"/>
      <c r="BF45" s="472"/>
      <c r="BG45" s="506"/>
      <c r="BH45" s="507"/>
      <c r="BI45" s="507"/>
      <c r="BJ45" s="507"/>
      <c r="BK45" s="507"/>
      <c r="BL45" s="507"/>
      <c r="BM45" s="507"/>
      <c r="BN45" s="440"/>
    </row>
    <row r="46" spans="2:66" ht="10.5" customHeight="1" x14ac:dyDescent="0.15">
      <c r="B46" s="316"/>
      <c r="C46" s="316"/>
      <c r="D46" s="316"/>
      <c r="E46" s="316"/>
      <c r="F46" s="316"/>
      <c r="G46" s="37" t="s">
        <v>133</v>
      </c>
      <c r="H46" s="38"/>
      <c r="I46" s="38"/>
      <c r="J46" s="3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1"/>
      <c r="Z46" s="308" t="s">
        <v>257</v>
      </c>
      <c r="AA46" s="309"/>
      <c r="AB46" s="309"/>
      <c r="AC46" s="309"/>
      <c r="AD46" s="309"/>
      <c r="AE46" s="309"/>
      <c r="AF46" s="309"/>
      <c r="AG46" s="309"/>
      <c r="AH46" s="309"/>
      <c r="AI46" s="309"/>
      <c r="AJ46" s="310"/>
      <c r="AK46" s="381"/>
      <c r="AL46" s="382"/>
      <c r="AM46" s="382"/>
      <c r="AN46" s="382"/>
      <c r="AO46" s="382"/>
      <c r="AP46" s="385"/>
      <c r="AQ46" s="473"/>
      <c r="AR46" s="474"/>
      <c r="AS46" s="474"/>
      <c r="AT46" s="474"/>
      <c r="AU46" s="474"/>
      <c r="AV46" s="474"/>
      <c r="AW46" s="474"/>
      <c r="AX46" s="475"/>
      <c r="AY46" s="476"/>
      <c r="AZ46" s="477"/>
      <c r="BA46" s="477"/>
      <c r="BB46" s="477"/>
      <c r="BC46" s="477"/>
      <c r="BD46" s="477"/>
      <c r="BE46" s="477"/>
      <c r="BF46" s="478"/>
      <c r="BG46" s="506"/>
      <c r="BH46" s="507"/>
      <c r="BI46" s="507"/>
      <c r="BJ46" s="507"/>
      <c r="BK46" s="507"/>
      <c r="BL46" s="507"/>
      <c r="BM46" s="507"/>
      <c r="BN46" s="440"/>
    </row>
    <row r="47" spans="2:66" ht="10.5" customHeight="1" x14ac:dyDescent="0.15">
      <c r="B47" s="311" t="s">
        <v>115</v>
      </c>
      <c r="C47" s="312"/>
      <c r="D47" s="312"/>
      <c r="E47" s="312"/>
      <c r="F47" s="312"/>
      <c r="G47" s="42" t="s">
        <v>128</v>
      </c>
      <c r="H47" s="43"/>
      <c r="I47" s="43"/>
      <c r="J47" s="44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6"/>
      <c r="Z47" s="313" t="s">
        <v>246</v>
      </c>
      <c r="AA47" s="314"/>
      <c r="AB47" s="314"/>
      <c r="AC47" s="314"/>
      <c r="AD47" s="314"/>
      <c r="AE47" s="314"/>
      <c r="AF47" s="314"/>
      <c r="AG47" s="314"/>
      <c r="AH47" s="314"/>
      <c r="AI47" s="314"/>
      <c r="AJ47" s="315"/>
      <c r="AK47" s="386"/>
      <c r="AL47" s="387"/>
      <c r="AM47" s="387"/>
      <c r="AN47" s="387"/>
      <c r="AO47" s="387"/>
      <c r="AP47" s="357" t="s">
        <v>297</v>
      </c>
      <c r="AQ47" s="479">
        <v>4350</v>
      </c>
      <c r="AR47" s="480"/>
      <c r="AS47" s="480"/>
      <c r="AT47" s="480"/>
      <c r="AU47" s="480"/>
      <c r="AV47" s="480"/>
      <c r="AW47" s="480"/>
      <c r="AX47" s="481"/>
      <c r="AY47" s="482">
        <v>3690</v>
      </c>
      <c r="AZ47" s="483"/>
      <c r="BA47" s="483"/>
      <c r="BB47" s="483"/>
      <c r="BC47" s="483"/>
      <c r="BD47" s="483"/>
      <c r="BE47" s="483"/>
      <c r="BF47" s="484"/>
      <c r="BG47" s="506" t="str">
        <f>IF(AK47="","",AK47*AY47)</f>
        <v/>
      </c>
      <c r="BH47" s="507"/>
      <c r="BI47" s="507"/>
      <c r="BJ47" s="507"/>
      <c r="BK47" s="507"/>
      <c r="BL47" s="507"/>
      <c r="BM47" s="507"/>
      <c r="BN47" s="440" t="s">
        <v>298</v>
      </c>
    </row>
    <row r="48" spans="2:66" ht="10.5" customHeight="1" x14ac:dyDescent="0.15">
      <c r="B48" s="312"/>
      <c r="C48" s="312"/>
      <c r="D48" s="312"/>
      <c r="E48" s="312"/>
      <c r="F48" s="312"/>
      <c r="G48" s="23" t="s">
        <v>129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1"/>
      <c r="Z48" s="313" t="s">
        <v>248</v>
      </c>
      <c r="AA48" s="314"/>
      <c r="AB48" s="314"/>
      <c r="AC48" s="314"/>
      <c r="AD48" s="314"/>
      <c r="AE48" s="314"/>
      <c r="AF48" s="314"/>
      <c r="AG48" s="314"/>
      <c r="AH48" s="314"/>
      <c r="AI48" s="314"/>
      <c r="AJ48" s="315"/>
      <c r="AK48" s="379"/>
      <c r="AL48" s="380"/>
      <c r="AM48" s="380"/>
      <c r="AN48" s="380"/>
      <c r="AO48" s="380"/>
      <c r="AP48" s="384"/>
      <c r="AQ48" s="446"/>
      <c r="AR48" s="447"/>
      <c r="AS48" s="447"/>
      <c r="AT48" s="447"/>
      <c r="AU48" s="447"/>
      <c r="AV48" s="447"/>
      <c r="AW48" s="447"/>
      <c r="AX48" s="448"/>
      <c r="AY48" s="455"/>
      <c r="AZ48" s="456"/>
      <c r="BA48" s="456"/>
      <c r="BB48" s="456"/>
      <c r="BC48" s="456"/>
      <c r="BD48" s="456"/>
      <c r="BE48" s="456"/>
      <c r="BF48" s="457"/>
      <c r="BG48" s="506"/>
      <c r="BH48" s="507"/>
      <c r="BI48" s="507"/>
      <c r="BJ48" s="507"/>
      <c r="BK48" s="507"/>
      <c r="BL48" s="507"/>
      <c r="BM48" s="507"/>
      <c r="BN48" s="440"/>
    </row>
    <row r="49" spans="2:66" ht="10.5" customHeight="1" x14ac:dyDescent="0.15">
      <c r="B49" s="312"/>
      <c r="C49" s="312"/>
      <c r="D49" s="312"/>
      <c r="E49" s="312"/>
      <c r="F49" s="312"/>
      <c r="G49" s="23" t="s">
        <v>130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1"/>
      <c r="Z49" s="313" t="s">
        <v>250</v>
      </c>
      <c r="AA49" s="314"/>
      <c r="AB49" s="314"/>
      <c r="AC49" s="314"/>
      <c r="AD49" s="314"/>
      <c r="AE49" s="314"/>
      <c r="AF49" s="314"/>
      <c r="AG49" s="314"/>
      <c r="AH49" s="314"/>
      <c r="AI49" s="314"/>
      <c r="AJ49" s="315"/>
      <c r="AK49" s="379"/>
      <c r="AL49" s="380"/>
      <c r="AM49" s="380"/>
      <c r="AN49" s="380"/>
      <c r="AO49" s="380"/>
      <c r="AP49" s="384"/>
      <c r="AQ49" s="446"/>
      <c r="AR49" s="447"/>
      <c r="AS49" s="447"/>
      <c r="AT49" s="447"/>
      <c r="AU49" s="447"/>
      <c r="AV49" s="447"/>
      <c r="AW49" s="447"/>
      <c r="AX49" s="448"/>
      <c r="AY49" s="455"/>
      <c r="AZ49" s="456"/>
      <c r="BA49" s="456"/>
      <c r="BB49" s="456"/>
      <c r="BC49" s="456"/>
      <c r="BD49" s="456"/>
      <c r="BE49" s="456"/>
      <c r="BF49" s="457"/>
      <c r="BG49" s="506"/>
      <c r="BH49" s="507"/>
      <c r="BI49" s="507"/>
      <c r="BJ49" s="507"/>
      <c r="BK49" s="507"/>
      <c r="BL49" s="507"/>
      <c r="BM49" s="507"/>
      <c r="BN49" s="440"/>
    </row>
    <row r="50" spans="2:66" ht="10.5" customHeight="1" x14ac:dyDescent="0.15">
      <c r="B50" s="312"/>
      <c r="C50" s="312"/>
      <c r="D50" s="312"/>
      <c r="E50" s="312"/>
      <c r="F50" s="312"/>
      <c r="G50" s="320" t="s">
        <v>131</v>
      </c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2"/>
      <c r="Z50" s="313" t="s">
        <v>252</v>
      </c>
      <c r="AA50" s="314"/>
      <c r="AB50" s="314"/>
      <c r="AC50" s="314"/>
      <c r="AD50" s="314"/>
      <c r="AE50" s="314"/>
      <c r="AF50" s="314"/>
      <c r="AG50" s="314"/>
      <c r="AH50" s="314"/>
      <c r="AI50" s="314"/>
      <c r="AJ50" s="315"/>
      <c r="AK50" s="379"/>
      <c r="AL50" s="380"/>
      <c r="AM50" s="380"/>
      <c r="AN50" s="380"/>
      <c r="AO50" s="380"/>
      <c r="AP50" s="384"/>
      <c r="AQ50" s="446"/>
      <c r="AR50" s="447"/>
      <c r="AS50" s="447"/>
      <c r="AT50" s="447"/>
      <c r="AU50" s="447"/>
      <c r="AV50" s="447"/>
      <c r="AW50" s="447"/>
      <c r="AX50" s="448"/>
      <c r="AY50" s="455"/>
      <c r="AZ50" s="456"/>
      <c r="BA50" s="456"/>
      <c r="BB50" s="456"/>
      <c r="BC50" s="456"/>
      <c r="BD50" s="456"/>
      <c r="BE50" s="456"/>
      <c r="BF50" s="457"/>
      <c r="BG50" s="506"/>
      <c r="BH50" s="507"/>
      <c r="BI50" s="507"/>
      <c r="BJ50" s="507"/>
      <c r="BK50" s="507"/>
      <c r="BL50" s="507"/>
      <c r="BM50" s="507"/>
      <c r="BN50" s="440"/>
    </row>
    <row r="51" spans="2:66" ht="10.5" customHeight="1" x14ac:dyDescent="0.15">
      <c r="B51" s="312"/>
      <c r="C51" s="312"/>
      <c r="D51" s="312"/>
      <c r="E51" s="312"/>
      <c r="F51" s="312"/>
      <c r="G51" s="323" t="s">
        <v>189</v>
      </c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5"/>
      <c r="Z51" s="313" t="s">
        <v>188</v>
      </c>
      <c r="AA51" s="314"/>
      <c r="AB51" s="314"/>
      <c r="AC51" s="314"/>
      <c r="AD51" s="314"/>
      <c r="AE51" s="314"/>
      <c r="AF51" s="314"/>
      <c r="AG51" s="314"/>
      <c r="AH51" s="314"/>
      <c r="AI51" s="314"/>
      <c r="AJ51" s="315"/>
      <c r="AK51" s="379"/>
      <c r="AL51" s="380"/>
      <c r="AM51" s="380"/>
      <c r="AN51" s="380"/>
      <c r="AO51" s="380"/>
      <c r="AP51" s="384"/>
      <c r="AQ51" s="446"/>
      <c r="AR51" s="447"/>
      <c r="AS51" s="447"/>
      <c r="AT51" s="447"/>
      <c r="AU51" s="447"/>
      <c r="AV51" s="447"/>
      <c r="AW51" s="447"/>
      <c r="AX51" s="448"/>
      <c r="AY51" s="455"/>
      <c r="AZ51" s="456"/>
      <c r="BA51" s="456"/>
      <c r="BB51" s="456"/>
      <c r="BC51" s="456"/>
      <c r="BD51" s="456"/>
      <c r="BE51" s="456"/>
      <c r="BF51" s="457"/>
      <c r="BG51" s="506"/>
      <c r="BH51" s="507"/>
      <c r="BI51" s="507"/>
      <c r="BJ51" s="507"/>
      <c r="BK51" s="507"/>
      <c r="BL51" s="507"/>
      <c r="BM51" s="507"/>
      <c r="BN51" s="440"/>
    </row>
    <row r="52" spans="2:66" ht="10.5" customHeight="1" x14ac:dyDescent="0.15">
      <c r="B52" s="312"/>
      <c r="C52" s="312"/>
      <c r="D52" s="312"/>
      <c r="E52" s="312"/>
      <c r="F52" s="312"/>
      <c r="G52" s="23" t="s">
        <v>132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1"/>
      <c r="Z52" s="313" t="s">
        <v>254</v>
      </c>
      <c r="AA52" s="314"/>
      <c r="AB52" s="314"/>
      <c r="AC52" s="314"/>
      <c r="AD52" s="314"/>
      <c r="AE52" s="314"/>
      <c r="AF52" s="314"/>
      <c r="AG52" s="314"/>
      <c r="AH52" s="314"/>
      <c r="AI52" s="314"/>
      <c r="AJ52" s="315"/>
      <c r="AK52" s="379"/>
      <c r="AL52" s="380"/>
      <c r="AM52" s="380"/>
      <c r="AN52" s="380"/>
      <c r="AO52" s="380"/>
      <c r="AP52" s="384"/>
      <c r="AQ52" s="446"/>
      <c r="AR52" s="447"/>
      <c r="AS52" s="447"/>
      <c r="AT52" s="447"/>
      <c r="AU52" s="447"/>
      <c r="AV52" s="447"/>
      <c r="AW52" s="447"/>
      <c r="AX52" s="448"/>
      <c r="AY52" s="455"/>
      <c r="AZ52" s="456"/>
      <c r="BA52" s="456"/>
      <c r="BB52" s="456"/>
      <c r="BC52" s="456"/>
      <c r="BD52" s="456"/>
      <c r="BE52" s="456"/>
      <c r="BF52" s="457"/>
      <c r="BG52" s="506"/>
      <c r="BH52" s="507"/>
      <c r="BI52" s="507"/>
      <c r="BJ52" s="507"/>
      <c r="BK52" s="507"/>
      <c r="BL52" s="507"/>
      <c r="BM52" s="507"/>
      <c r="BN52" s="440"/>
    </row>
    <row r="53" spans="2:66" ht="10.5" customHeight="1" x14ac:dyDescent="0.15">
      <c r="B53" s="312"/>
      <c r="C53" s="312"/>
      <c r="D53" s="312"/>
      <c r="E53" s="312"/>
      <c r="F53" s="312"/>
      <c r="G53" s="24" t="s">
        <v>133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08" t="s">
        <v>256</v>
      </c>
      <c r="AA53" s="309"/>
      <c r="AB53" s="309"/>
      <c r="AC53" s="309"/>
      <c r="AD53" s="309"/>
      <c r="AE53" s="309"/>
      <c r="AF53" s="309"/>
      <c r="AG53" s="309"/>
      <c r="AH53" s="309"/>
      <c r="AI53" s="309"/>
      <c r="AJ53" s="310"/>
      <c r="AK53" s="381"/>
      <c r="AL53" s="382"/>
      <c r="AM53" s="382"/>
      <c r="AN53" s="382"/>
      <c r="AO53" s="382"/>
      <c r="AP53" s="385"/>
      <c r="AQ53" s="449"/>
      <c r="AR53" s="450"/>
      <c r="AS53" s="450"/>
      <c r="AT53" s="450"/>
      <c r="AU53" s="450"/>
      <c r="AV53" s="450"/>
      <c r="AW53" s="450"/>
      <c r="AX53" s="451"/>
      <c r="AY53" s="458"/>
      <c r="AZ53" s="459"/>
      <c r="BA53" s="459"/>
      <c r="BB53" s="459"/>
      <c r="BC53" s="459"/>
      <c r="BD53" s="459"/>
      <c r="BE53" s="459"/>
      <c r="BF53" s="460"/>
      <c r="BG53" s="506"/>
      <c r="BH53" s="507"/>
      <c r="BI53" s="507"/>
      <c r="BJ53" s="507"/>
      <c r="BK53" s="507"/>
      <c r="BL53" s="507"/>
      <c r="BM53" s="507"/>
      <c r="BN53" s="440"/>
    </row>
    <row r="54" spans="2:66" ht="10.5" customHeight="1" x14ac:dyDescent="0.15">
      <c r="B54" s="332" t="s">
        <v>148</v>
      </c>
      <c r="C54" s="333"/>
      <c r="D54" s="333"/>
      <c r="E54" s="333"/>
      <c r="F54" s="333"/>
      <c r="G54" s="326" t="s">
        <v>180</v>
      </c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8"/>
      <c r="Z54" s="317" t="s">
        <v>215</v>
      </c>
      <c r="AA54" s="318"/>
      <c r="AB54" s="318"/>
      <c r="AC54" s="318"/>
      <c r="AD54" s="318"/>
      <c r="AE54" s="318"/>
      <c r="AF54" s="318"/>
      <c r="AG54" s="318"/>
      <c r="AH54" s="318"/>
      <c r="AI54" s="318"/>
      <c r="AJ54" s="319"/>
      <c r="AK54" s="386"/>
      <c r="AL54" s="387"/>
      <c r="AM54" s="387"/>
      <c r="AN54" s="387"/>
      <c r="AO54" s="387"/>
      <c r="AP54" s="357" t="s">
        <v>297</v>
      </c>
      <c r="AQ54" s="485">
        <v>4900</v>
      </c>
      <c r="AR54" s="486"/>
      <c r="AS54" s="486"/>
      <c r="AT54" s="486"/>
      <c r="AU54" s="486"/>
      <c r="AV54" s="486"/>
      <c r="AW54" s="486"/>
      <c r="AX54" s="487"/>
      <c r="AY54" s="482">
        <v>4160</v>
      </c>
      <c r="AZ54" s="483"/>
      <c r="BA54" s="483"/>
      <c r="BB54" s="483"/>
      <c r="BC54" s="483"/>
      <c r="BD54" s="483"/>
      <c r="BE54" s="483"/>
      <c r="BF54" s="484"/>
      <c r="BG54" s="506" t="str">
        <f>IF(AK54="","",AK54*AY54)</f>
        <v/>
      </c>
      <c r="BH54" s="507"/>
      <c r="BI54" s="507"/>
      <c r="BJ54" s="507"/>
      <c r="BK54" s="507"/>
      <c r="BL54" s="507"/>
      <c r="BM54" s="507"/>
      <c r="BN54" s="440" t="s">
        <v>298</v>
      </c>
    </row>
    <row r="55" spans="2:66" ht="10.5" customHeight="1" x14ac:dyDescent="0.15">
      <c r="B55" s="333"/>
      <c r="C55" s="333"/>
      <c r="D55" s="333"/>
      <c r="E55" s="333"/>
      <c r="F55" s="333"/>
      <c r="G55" s="323" t="s">
        <v>181</v>
      </c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5"/>
      <c r="Z55" s="313" t="s">
        <v>216</v>
      </c>
      <c r="AA55" s="314"/>
      <c r="AB55" s="314"/>
      <c r="AC55" s="314"/>
      <c r="AD55" s="314"/>
      <c r="AE55" s="314"/>
      <c r="AF55" s="314"/>
      <c r="AG55" s="314"/>
      <c r="AH55" s="314"/>
      <c r="AI55" s="314"/>
      <c r="AJ55" s="315"/>
      <c r="AK55" s="379"/>
      <c r="AL55" s="380"/>
      <c r="AM55" s="380"/>
      <c r="AN55" s="380"/>
      <c r="AO55" s="380"/>
      <c r="AP55" s="384"/>
      <c r="AQ55" s="488"/>
      <c r="AR55" s="489"/>
      <c r="AS55" s="489"/>
      <c r="AT55" s="489"/>
      <c r="AU55" s="489"/>
      <c r="AV55" s="489"/>
      <c r="AW55" s="489"/>
      <c r="AX55" s="490"/>
      <c r="AY55" s="455"/>
      <c r="AZ55" s="456"/>
      <c r="BA55" s="456"/>
      <c r="BB55" s="456"/>
      <c r="BC55" s="456"/>
      <c r="BD55" s="456"/>
      <c r="BE55" s="456"/>
      <c r="BF55" s="457"/>
      <c r="BG55" s="506"/>
      <c r="BH55" s="507"/>
      <c r="BI55" s="507"/>
      <c r="BJ55" s="507"/>
      <c r="BK55" s="507"/>
      <c r="BL55" s="507"/>
      <c r="BM55" s="507"/>
      <c r="BN55" s="440"/>
    </row>
    <row r="56" spans="2:66" ht="10.5" customHeight="1" x14ac:dyDescent="0.15">
      <c r="B56" s="333"/>
      <c r="C56" s="333"/>
      <c r="D56" s="333"/>
      <c r="E56" s="333"/>
      <c r="F56" s="333"/>
      <c r="G56" s="65" t="s">
        <v>182</v>
      </c>
      <c r="H56" s="78"/>
      <c r="I56" s="78"/>
      <c r="J56" s="79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313" t="s">
        <v>259</v>
      </c>
      <c r="AA56" s="314"/>
      <c r="AB56" s="314"/>
      <c r="AC56" s="314"/>
      <c r="AD56" s="314"/>
      <c r="AE56" s="314"/>
      <c r="AF56" s="314"/>
      <c r="AG56" s="314"/>
      <c r="AH56" s="314"/>
      <c r="AI56" s="314"/>
      <c r="AJ56" s="315"/>
      <c r="AK56" s="379"/>
      <c r="AL56" s="380"/>
      <c r="AM56" s="380"/>
      <c r="AN56" s="380"/>
      <c r="AO56" s="380"/>
      <c r="AP56" s="384"/>
      <c r="AQ56" s="488"/>
      <c r="AR56" s="489"/>
      <c r="AS56" s="489"/>
      <c r="AT56" s="489"/>
      <c r="AU56" s="489"/>
      <c r="AV56" s="489"/>
      <c r="AW56" s="489"/>
      <c r="AX56" s="490"/>
      <c r="AY56" s="455"/>
      <c r="AZ56" s="456"/>
      <c r="BA56" s="456"/>
      <c r="BB56" s="456"/>
      <c r="BC56" s="456"/>
      <c r="BD56" s="456"/>
      <c r="BE56" s="456"/>
      <c r="BF56" s="457"/>
      <c r="BG56" s="506"/>
      <c r="BH56" s="507"/>
      <c r="BI56" s="507"/>
      <c r="BJ56" s="507"/>
      <c r="BK56" s="507"/>
      <c r="BL56" s="507"/>
      <c r="BM56" s="507"/>
      <c r="BN56" s="440"/>
    </row>
    <row r="57" spans="2:66" ht="10.5" customHeight="1" x14ac:dyDescent="0.15">
      <c r="B57" s="333"/>
      <c r="C57" s="333"/>
      <c r="D57" s="333"/>
      <c r="E57" s="333"/>
      <c r="F57" s="333"/>
      <c r="G57" s="65" t="s">
        <v>183</v>
      </c>
      <c r="H57" s="78"/>
      <c r="I57" s="78"/>
      <c r="J57" s="79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  <c r="Z57" s="313" t="s">
        <v>261</v>
      </c>
      <c r="AA57" s="314"/>
      <c r="AB57" s="314"/>
      <c r="AC57" s="314"/>
      <c r="AD57" s="314"/>
      <c r="AE57" s="314"/>
      <c r="AF57" s="314"/>
      <c r="AG57" s="314"/>
      <c r="AH57" s="314"/>
      <c r="AI57" s="314"/>
      <c r="AJ57" s="315"/>
      <c r="AK57" s="379"/>
      <c r="AL57" s="380"/>
      <c r="AM57" s="380"/>
      <c r="AN57" s="380"/>
      <c r="AO57" s="380"/>
      <c r="AP57" s="384"/>
      <c r="AQ57" s="488"/>
      <c r="AR57" s="489"/>
      <c r="AS57" s="489"/>
      <c r="AT57" s="489"/>
      <c r="AU57" s="489"/>
      <c r="AV57" s="489"/>
      <c r="AW57" s="489"/>
      <c r="AX57" s="490"/>
      <c r="AY57" s="455"/>
      <c r="AZ57" s="456"/>
      <c r="BA57" s="456"/>
      <c r="BB57" s="456"/>
      <c r="BC57" s="456"/>
      <c r="BD57" s="456"/>
      <c r="BE57" s="456"/>
      <c r="BF57" s="457"/>
      <c r="BG57" s="506"/>
      <c r="BH57" s="507"/>
      <c r="BI57" s="507"/>
      <c r="BJ57" s="507"/>
      <c r="BK57" s="507"/>
      <c r="BL57" s="507"/>
      <c r="BM57" s="507"/>
      <c r="BN57" s="440"/>
    </row>
    <row r="58" spans="2:66" ht="10.5" customHeight="1" x14ac:dyDescent="0.15">
      <c r="B58" s="333"/>
      <c r="C58" s="333"/>
      <c r="D58" s="333"/>
      <c r="E58" s="333"/>
      <c r="F58" s="333"/>
      <c r="G58" s="65" t="s">
        <v>184</v>
      </c>
      <c r="H58" s="78"/>
      <c r="I58" s="78"/>
      <c r="J58" s="79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1"/>
      <c r="Z58" s="313" t="s">
        <v>263</v>
      </c>
      <c r="AA58" s="314"/>
      <c r="AB58" s="314"/>
      <c r="AC58" s="314"/>
      <c r="AD58" s="314"/>
      <c r="AE58" s="314"/>
      <c r="AF58" s="314"/>
      <c r="AG58" s="314"/>
      <c r="AH58" s="314"/>
      <c r="AI58" s="314"/>
      <c r="AJ58" s="315"/>
      <c r="AK58" s="379"/>
      <c r="AL58" s="380"/>
      <c r="AM58" s="380"/>
      <c r="AN58" s="380"/>
      <c r="AO58" s="380"/>
      <c r="AP58" s="384"/>
      <c r="AQ58" s="488"/>
      <c r="AR58" s="489"/>
      <c r="AS58" s="489"/>
      <c r="AT58" s="489"/>
      <c r="AU58" s="489"/>
      <c r="AV58" s="489"/>
      <c r="AW58" s="489"/>
      <c r="AX58" s="490"/>
      <c r="AY58" s="455"/>
      <c r="AZ58" s="456"/>
      <c r="BA58" s="456"/>
      <c r="BB58" s="456"/>
      <c r="BC58" s="456"/>
      <c r="BD58" s="456"/>
      <c r="BE58" s="456"/>
      <c r="BF58" s="457"/>
      <c r="BG58" s="506"/>
      <c r="BH58" s="507"/>
      <c r="BI58" s="507"/>
      <c r="BJ58" s="507"/>
      <c r="BK58" s="507"/>
      <c r="BL58" s="507"/>
      <c r="BM58" s="507"/>
      <c r="BN58" s="440"/>
    </row>
    <row r="59" spans="2:66" ht="10.5" customHeight="1" x14ac:dyDescent="0.15">
      <c r="B59" s="333"/>
      <c r="C59" s="333"/>
      <c r="D59" s="333"/>
      <c r="E59" s="333"/>
      <c r="F59" s="333"/>
      <c r="G59" s="320" t="s">
        <v>185</v>
      </c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2"/>
      <c r="Z59" s="313" t="s">
        <v>265</v>
      </c>
      <c r="AA59" s="314"/>
      <c r="AB59" s="314"/>
      <c r="AC59" s="314"/>
      <c r="AD59" s="314"/>
      <c r="AE59" s="314"/>
      <c r="AF59" s="314"/>
      <c r="AG59" s="314"/>
      <c r="AH59" s="314"/>
      <c r="AI59" s="314"/>
      <c r="AJ59" s="315"/>
      <c r="AK59" s="379"/>
      <c r="AL59" s="380"/>
      <c r="AM59" s="380"/>
      <c r="AN59" s="380"/>
      <c r="AO59" s="380"/>
      <c r="AP59" s="384"/>
      <c r="AQ59" s="488"/>
      <c r="AR59" s="489"/>
      <c r="AS59" s="489"/>
      <c r="AT59" s="489"/>
      <c r="AU59" s="489"/>
      <c r="AV59" s="489"/>
      <c r="AW59" s="489"/>
      <c r="AX59" s="490"/>
      <c r="AY59" s="455"/>
      <c r="AZ59" s="456"/>
      <c r="BA59" s="456"/>
      <c r="BB59" s="456"/>
      <c r="BC59" s="456"/>
      <c r="BD59" s="456"/>
      <c r="BE59" s="456"/>
      <c r="BF59" s="457"/>
      <c r="BG59" s="506"/>
      <c r="BH59" s="507"/>
      <c r="BI59" s="507"/>
      <c r="BJ59" s="507"/>
      <c r="BK59" s="507"/>
      <c r="BL59" s="507"/>
      <c r="BM59" s="507"/>
      <c r="BN59" s="440"/>
    </row>
    <row r="60" spans="2:66" ht="10.5" customHeight="1" x14ac:dyDescent="0.15">
      <c r="B60" s="333"/>
      <c r="C60" s="333"/>
      <c r="D60" s="333"/>
      <c r="E60" s="333"/>
      <c r="F60" s="333"/>
      <c r="G60" s="70" t="s">
        <v>68</v>
      </c>
      <c r="H60" s="78"/>
      <c r="I60" s="78"/>
      <c r="J60" s="79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313" t="s">
        <v>177</v>
      </c>
      <c r="AA60" s="314"/>
      <c r="AB60" s="314"/>
      <c r="AC60" s="314"/>
      <c r="AD60" s="314"/>
      <c r="AE60" s="314"/>
      <c r="AF60" s="314"/>
      <c r="AG60" s="314"/>
      <c r="AH60" s="314"/>
      <c r="AI60" s="314"/>
      <c r="AJ60" s="315"/>
      <c r="AK60" s="379"/>
      <c r="AL60" s="380"/>
      <c r="AM60" s="380"/>
      <c r="AN60" s="380"/>
      <c r="AO60" s="380"/>
      <c r="AP60" s="384"/>
      <c r="AQ60" s="488"/>
      <c r="AR60" s="489"/>
      <c r="AS60" s="489"/>
      <c r="AT60" s="489"/>
      <c r="AU60" s="489"/>
      <c r="AV60" s="489"/>
      <c r="AW60" s="489"/>
      <c r="AX60" s="490"/>
      <c r="AY60" s="455"/>
      <c r="AZ60" s="456"/>
      <c r="BA60" s="456"/>
      <c r="BB60" s="456"/>
      <c r="BC60" s="456"/>
      <c r="BD60" s="456"/>
      <c r="BE60" s="456"/>
      <c r="BF60" s="457"/>
      <c r="BG60" s="506"/>
      <c r="BH60" s="507"/>
      <c r="BI60" s="507"/>
      <c r="BJ60" s="507"/>
      <c r="BK60" s="507"/>
      <c r="BL60" s="507"/>
      <c r="BM60" s="507"/>
      <c r="BN60" s="440"/>
    </row>
    <row r="61" spans="2:66" ht="10.5" customHeight="1" x14ac:dyDescent="0.15">
      <c r="B61" s="333"/>
      <c r="C61" s="333"/>
      <c r="D61" s="333"/>
      <c r="E61" s="333"/>
      <c r="F61" s="333"/>
      <c r="G61" s="323" t="s">
        <v>189</v>
      </c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5"/>
      <c r="Z61" s="313" t="s">
        <v>188</v>
      </c>
      <c r="AA61" s="314"/>
      <c r="AB61" s="314"/>
      <c r="AC61" s="314"/>
      <c r="AD61" s="314"/>
      <c r="AE61" s="314"/>
      <c r="AF61" s="314"/>
      <c r="AG61" s="314"/>
      <c r="AH61" s="314"/>
      <c r="AI61" s="314"/>
      <c r="AJ61" s="315"/>
      <c r="AK61" s="379"/>
      <c r="AL61" s="380"/>
      <c r="AM61" s="380"/>
      <c r="AN61" s="380"/>
      <c r="AO61" s="380"/>
      <c r="AP61" s="384"/>
      <c r="AQ61" s="488"/>
      <c r="AR61" s="489"/>
      <c r="AS61" s="489"/>
      <c r="AT61" s="489"/>
      <c r="AU61" s="489"/>
      <c r="AV61" s="489"/>
      <c r="AW61" s="489"/>
      <c r="AX61" s="490"/>
      <c r="AY61" s="455"/>
      <c r="AZ61" s="456"/>
      <c r="BA61" s="456"/>
      <c r="BB61" s="456"/>
      <c r="BC61" s="456"/>
      <c r="BD61" s="456"/>
      <c r="BE61" s="456"/>
      <c r="BF61" s="457"/>
      <c r="BG61" s="506"/>
      <c r="BH61" s="507"/>
      <c r="BI61" s="507"/>
      <c r="BJ61" s="507"/>
      <c r="BK61" s="507"/>
      <c r="BL61" s="507"/>
      <c r="BM61" s="507"/>
      <c r="BN61" s="440"/>
    </row>
    <row r="62" spans="2:66" ht="10.5" customHeight="1" x14ac:dyDescent="0.15">
      <c r="B62" s="333"/>
      <c r="C62" s="333"/>
      <c r="D62" s="333"/>
      <c r="E62" s="333"/>
      <c r="F62" s="333"/>
      <c r="G62" s="65" t="s">
        <v>186</v>
      </c>
      <c r="H62" s="78"/>
      <c r="I62" s="78"/>
      <c r="J62" s="79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313" t="s">
        <v>267</v>
      </c>
      <c r="AA62" s="314"/>
      <c r="AB62" s="314"/>
      <c r="AC62" s="314"/>
      <c r="AD62" s="314"/>
      <c r="AE62" s="314"/>
      <c r="AF62" s="314"/>
      <c r="AG62" s="314"/>
      <c r="AH62" s="314"/>
      <c r="AI62" s="314"/>
      <c r="AJ62" s="315"/>
      <c r="AK62" s="379"/>
      <c r="AL62" s="380"/>
      <c r="AM62" s="380"/>
      <c r="AN62" s="380"/>
      <c r="AO62" s="380"/>
      <c r="AP62" s="384"/>
      <c r="AQ62" s="488"/>
      <c r="AR62" s="489"/>
      <c r="AS62" s="489"/>
      <c r="AT62" s="489"/>
      <c r="AU62" s="489"/>
      <c r="AV62" s="489"/>
      <c r="AW62" s="489"/>
      <c r="AX62" s="490"/>
      <c r="AY62" s="455"/>
      <c r="AZ62" s="456"/>
      <c r="BA62" s="456"/>
      <c r="BB62" s="456"/>
      <c r="BC62" s="456"/>
      <c r="BD62" s="456"/>
      <c r="BE62" s="456"/>
      <c r="BF62" s="457"/>
      <c r="BG62" s="506"/>
      <c r="BH62" s="507"/>
      <c r="BI62" s="507"/>
      <c r="BJ62" s="507"/>
      <c r="BK62" s="507"/>
      <c r="BL62" s="507"/>
      <c r="BM62" s="507"/>
      <c r="BN62" s="440"/>
    </row>
    <row r="63" spans="2:66" ht="10.5" customHeight="1" x14ac:dyDescent="0.15">
      <c r="B63" s="333"/>
      <c r="C63" s="333"/>
      <c r="D63" s="333"/>
      <c r="E63" s="333"/>
      <c r="F63" s="333"/>
      <c r="G63" s="82" t="s">
        <v>187</v>
      </c>
      <c r="H63" s="83"/>
      <c r="I63" s="83"/>
      <c r="J63" s="84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308" t="s">
        <v>269</v>
      </c>
      <c r="AA63" s="309"/>
      <c r="AB63" s="309"/>
      <c r="AC63" s="309"/>
      <c r="AD63" s="309"/>
      <c r="AE63" s="309"/>
      <c r="AF63" s="309"/>
      <c r="AG63" s="309"/>
      <c r="AH63" s="309"/>
      <c r="AI63" s="309"/>
      <c r="AJ63" s="310"/>
      <c r="AK63" s="381"/>
      <c r="AL63" s="382"/>
      <c r="AM63" s="382"/>
      <c r="AN63" s="382"/>
      <c r="AO63" s="382"/>
      <c r="AP63" s="385"/>
      <c r="AQ63" s="491"/>
      <c r="AR63" s="492"/>
      <c r="AS63" s="492"/>
      <c r="AT63" s="492"/>
      <c r="AU63" s="492"/>
      <c r="AV63" s="492"/>
      <c r="AW63" s="492"/>
      <c r="AX63" s="493"/>
      <c r="AY63" s="458"/>
      <c r="AZ63" s="459"/>
      <c r="BA63" s="459"/>
      <c r="BB63" s="459"/>
      <c r="BC63" s="459"/>
      <c r="BD63" s="459"/>
      <c r="BE63" s="459"/>
      <c r="BF63" s="460"/>
      <c r="BG63" s="506"/>
      <c r="BH63" s="507"/>
      <c r="BI63" s="507"/>
      <c r="BJ63" s="507"/>
      <c r="BK63" s="507"/>
      <c r="BL63" s="507"/>
      <c r="BM63" s="507"/>
      <c r="BN63" s="440"/>
    </row>
    <row r="64" spans="2:66" ht="10.5" customHeight="1" x14ac:dyDescent="0.15">
      <c r="B64" s="437" t="s">
        <v>149</v>
      </c>
      <c r="C64" s="438"/>
      <c r="D64" s="438"/>
      <c r="E64" s="438"/>
      <c r="F64" s="438"/>
      <c r="G64" s="59" t="s">
        <v>182</v>
      </c>
      <c r="H64" s="87"/>
      <c r="I64" s="87"/>
      <c r="J64" s="88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13" t="s">
        <v>258</v>
      </c>
      <c r="AA64" s="314"/>
      <c r="AB64" s="314"/>
      <c r="AC64" s="314"/>
      <c r="AD64" s="314"/>
      <c r="AE64" s="314"/>
      <c r="AF64" s="314"/>
      <c r="AG64" s="314"/>
      <c r="AH64" s="314"/>
      <c r="AI64" s="314"/>
      <c r="AJ64" s="315"/>
      <c r="AK64" s="386"/>
      <c r="AL64" s="387"/>
      <c r="AM64" s="387"/>
      <c r="AN64" s="387"/>
      <c r="AO64" s="387"/>
      <c r="AP64" s="357" t="s">
        <v>297</v>
      </c>
      <c r="AQ64" s="494">
        <v>4350</v>
      </c>
      <c r="AR64" s="495"/>
      <c r="AS64" s="495"/>
      <c r="AT64" s="495"/>
      <c r="AU64" s="495"/>
      <c r="AV64" s="495"/>
      <c r="AW64" s="495"/>
      <c r="AX64" s="496"/>
      <c r="AY64" s="497">
        <v>3690</v>
      </c>
      <c r="AZ64" s="498"/>
      <c r="BA64" s="498"/>
      <c r="BB64" s="498"/>
      <c r="BC64" s="498"/>
      <c r="BD64" s="498"/>
      <c r="BE64" s="498"/>
      <c r="BF64" s="499"/>
      <c r="BG64" s="506" t="str">
        <f>IF(AK64="","",AK64*AY64)</f>
        <v/>
      </c>
      <c r="BH64" s="507"/>
      <c r="BI64" s="507"/>
      <c r="BJ64" s="507"/>
      <c r="BK64" s="507"/>
      <c r="BL64" s="507"/>
      <c r="BM64" s="507"/>
      <c r="BN64" s="440" t="s">
        <v>298</v>
      </c>
    </row>
    <row r="65" spans="2:66" ht="10.5" customHeight="1" x14ac:dyDescent="0.15">
      <c r="B65" s="333"/>
      <c r="C65" s="333"/>
      <c r="D65" s="333"/>
      <c r="E65" s="333"/>
      <c r="F65" s="333"/>
      <c r="G65" s="65" t="s">
        <v>183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313" t="s">
        <v>260</v>
      </c>
      <c r="AA65" s="314"/>
      <c r="AB65" s="314"/>
      <c r="AC65" s="314"/>
      <c r="AD65" s="314"/>
      <c r="AE65" s="314"/>
      <c r="AF65" s="314"/>
      <c r="AG65" s="314"/>
      <c r="AH65" s="314"/>
      <c r="AI65" s="314"/>
      <c r="AJ65" s="315"/>
      <c r="AK65" s="379"/>
      <c r="AL65" s="380"/>
      <c r="AM65" s="380"/>
      <c r="AN65" s="380"/>
      <c r="AO65" s="380"/>
      <c r="AP65" s="384"/>
      <c r="AQ65" s="488"/>
      <c r="AR65" s="489"/>
      <c r="AS65" s="489"/>
      <c r="AT65" s="489"/>
      <c r="AU65" s="489"/>
      <c r="AV65" s="489"/>
      <c r="AW65" s="489"/>
      <c r="AX65" s="490"/>
      <c r="AY65" s="455"/>
      <c r="AZ65" s="456"/>
      <c r="BA65" s="456"/>
      <c r="BB65" s="456"/>
      <c r="BC65" s="456"/>
      <c r="BD65" s="456"/>
      <c r="BE65" s="456"/>
      <c r="BF65" s="457"/>
      <c r="BG65" s="506"/>
      <c r="BH65" s="507"/>
      <c r="BI65" s="507"/>
      <c r="BJ65" s="507"/>
      <c r="BK65" s="507"/>
      <c r="BL65" s="507"/>
      <c r="BM65" s="507"/>
      <c r="BN65" s="440"/>
    </row>
    <row r="66" spans="2:66" ht="10.5" customHeight="1" x14ac:dyDescent="0.15">
      <c r="B66" s="333"/>
      <c r="C66" s="333"/>
      <c r="D66" s="333"/>
      <c r="E66" s="333"/>
      <c r="F66" s="333"/>
      <c r="G66" s="65" t="s">
        <v>184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313" t="s">
        <v>262</v>
      </c>
      <c r="AA66" s="314"/>
      <c r="AB66" s="314"/>
      <c r="AC66" s="314"/>
      <c r="AD66" s="314"/>
      <c r="AE66" s="314"/>
      <c r="AF66" s="314"/>
      <c r="AG66" s="314"/>
      <c r="AH66" s="314"/>
      <c r="AI66" s="314"/>
      <c r="AJ66" s="315"/>
      <c r="AK66" s="379"/>
      <c r="AL66" s="380"/>
      <c r="AM66" s="380"/>
      <c r="AN66" s="380"/>
      <c r="AO66" s="380"/>
      <c r="AP66" s="384"/>
      <c r="AQ66" s="488"/>
      <c r="AR66" s="489"/>
      <c r="AS66" s="489"/>
      <c r="AT66" s="489"/>
      <c r="AU66" s="489"/>
      <c r="AV66" s="489"/>
      <c r="AW66" s="489"/>
      <c r="AX66" s="490"/>
      <c r="AY66" s="455"/>
      <c r="AZ66" s="456"/>
      <c r="BA66" s="456"/>
      <c r="BB66" s="456"/>
      <c r="BC66" s="456"/>
      <c r="BD66" s="456"/>
      <c r="BE66" s="456"/>
      <c r="BF66" s="457"/>
      <c r="BG66" s="506"/>
      <c r="BH66" s="507"/>
      <c r="BI66" s="507"/>
      <c r="BJ66" s="507"/>
      <c r="BK66" s="507"/>
      <c r="BL66" s="507"/>
      <c r="BM66" s="507"/>
      <c r="BN66" s="440"/>
    </row>
    <row r="67" spans="2:66" ht="10.5" customHeight="1" x14ac:dyDescent="0.15">
      <c r="B67" s="333"/>
      <c r="C67" s="333"/>
      <c r="D67" s="333"/>
      <c r="E67" s="333"/>
      <c r="F67" s="333"/>
      <c r="G67" s="320" t="s">
        <v>185</v>
      </c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2"/>
      <c r="Z67" s="313" t="s">
        <v>264</v>
      </c>
      <c r="AA67" s="314"/>
      <c r="AB67" s="314"/>
      <c r="AC67" s="314"/>
      <c r="AD67" s="314"/>
      <c r="AE67" s="314"/>
      <c r="AF67" s="314"/>
      <c r="AG67" s="314"/>
      <c r="AH67" s="314"/>
      <c r="AI67" s="314"/>
      <c r="AJ67" s="315"/>
      <c r="AK67" s="379"/>
      <c r="AL67" s="380"/>
      <c r="AM67" s="380"/>
      <c r="AN67" s="380"/>
      <c r="AO67" s="380"/>
      <c r="AP67" s="384"/>
      <c r="AQ67" s="488"/>
      <c r="AR67" s="489"/>
      <c r="AS67" s="489"/>
      <c r="AT67" s="489"/>
      <c r="AU67" s="489"/>
      <c r="AV67" s="489"/>
      <c r="AW67" s="489"/>
      <c r="AX67" s="490"/>
      <c r="AY67" s="455"/>
      <c r="AZ67" s="456"/>
      <c r="BA67" s="456"/>
      <c r="BB67" s="456"/>
      <c r="BC67" s="456"/>
      <c r="BD67" s="456"/>
      <c r="BE67" s="456"/>
      <c r="BF67" s="457"/>
      <c r="BG67" s="506"/>
      <c r="BH67" s="507"/>
      <c r="BI67" s="507"/>
      <c r="BJ67" s="507"/>
      <c r="BK67" s="507"/>
      <c r="BL67" s="507"/>
      <c r="BM67" s="507"/>
      <c r="BN67" s="440"/>
    </row>
    <row r="68" spans="2:66" ht="10.5" customHeight="1" x14ac:dyDescent="0.15">
      <c r="B68" s="333"/>
      <c r="C68" s="333"/>
      <c r="D68" s="333"/>
      <c r="E68" s="333"/>
      <c r="F68" s="333"/>
      <c r="G68" s="323" t="s">
        <v>189</v>
      </c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5"/>
      <c r="Z68" s="313" t="s">
        <v>188</v>
      </c>
      <c r="AA68" s="314"/>
      <c r="AB68" s="314"/>
      <c r="AC68" s="314"/>
      <c r="AD68" s="314"/>
      <c r="AE68" s="314"/>
      <c r="AF68" s="314"/>
      <c r="AG68" s="314"/>
      <c r="AH68" s="314"/>
      <c r="AI68" s="314"/>
      <c r="AJ68" s="315"/>
      <c r="AK68" s="379"/>
      <c r="AL68" s="380"/>
      <c r="AM68" s="380"/>
      <c r="AN68" s="380"/>
      <c r="AO68" s="380"/>
      <c r="AP68" s="384"/>
      <c r="AQ68" s="488"/>
      <c r="AR68" s="489"/>
      <c r="AS68" s="489"/>
      <c r="AT68" s="489"/>
      <c r="AU68" s="489"/>
      <c r="AV68" s="489"/>
      <c r="AW68" s="489"/>
      <c r="AX68" s="490"/>
      <c r="AY68" s="455"/>
      <c r="AZ68" s="456"/>
      <c r="BA68" s="456"/>
      <c r="BB68" s="456"/>
      <c r="BC68" s="456"/>
      <c r="BD68" s="456"/>
      <c r="BE68" s="456"/>
      <c r="BF68" s="457"/>
      <c r="BG68" s="506"/>
      <c r="BH68" s="507"/>
      <c r="BI68" s="507"/>
      <c r="BJ68" s="507"/>
      <c r="BK68" s="507"/>
      <c r="BL68" s="507"/>
      <c r="BM68" s="507"/>
      <c r="BN68" s="440"/>
    </row>
    <row r="69" spans="2:66" ht="10.5" customHeight="1" x14ac:dyDescent="0.15">
      <c r="B69" s="333"/>
      <c r="C69" s="333"/>
      <c r="D69" s="333"/>
      <c r="E69" s="333"/>
      <c r="F69" s="333"/>
      <c r="G69" s="65" t="s">
        <v>186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313" t="s">
        <v>266</v>
      </c>
      <c r="AA69" s="314"/>
      <c r="AB69" s="314"/>
      <c r="AC69" s="314"/>
      <c r="AD69" s="314"/>
      <c r="AE69" s="314"/>
      <c r="AF69" s="314"/>
      <c r="AG69" s="314"/>
      <c r="AH69" s="314"/>
      <c r="AI69" s="314"/>
      <c r="AJ69" s="315"/>
      <c r="AK69" s="379"/>
      <c r="AL69" s="380"/>
      <c r="AM69" s="380"/>
      <c r="AN69" s="380"/>
      <c r="AO69" s="380"/>
      <c r="AP69" s="384"/>
      <c r="AQ69" s="488"/>
      <c r="AR69" s="489"/>
      <c r="AS69" s="489"/>
      <c r="AT69" s="489"/>
      <c r="AU69" s="489"/>
      <c r="AV69" s="489"/>
      <c r="AW69" s="489"/>
      <c r="AX69" s="490"/>
      <c r="AY69" s="455"/>
      <c r="AZ69" s="456"/>
      <c r="BA69" s="456"/>
      <c r="BB69" s="456"/>
      <c r="BC69" s="456"/>
      <c r="BD69" s="456"/>
      <c r="BE69" s="456"/>
      <c r="BF69" s="457"/>
      <c r="BG69" s="506"/>
      <c r="BH69" s="507"/>
      <c r="BI69" s="507"/>
      <c r="BJ69" s="507"/>
      <c r="BK69" s="507"/>
      <c r="BL69" s="507"/>
      <c r="BM69" s="507"/>
      <c r="BN69" s="440"/>
    </row>
    <row r="70" spans="2:66" ht="10.5" customHeight="1" x14ac:dyDescent="0.15">
      <c r="B70" s="333"/>
      <c r="C70" s="333"/>
      <c r="D70" s="333"/>
      <c r="E70" s="333"/>
      <c r="F70" s="333"/>
      <c r="G70" s="82" t="s">
        <v>187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308" t="s">
        <v>268</v>
      </c>
      <c r="AA70" s="309"/>
      <c r="AB70" s="309"/>
      <c r="AC70" s="309"/>
      <c r="AD70" s="309"/>
      <c r="AE70" s="309"/>
      <c r="AF70" s="309"/>
      <c r="AG70" s="309"/>
      <c r="AH70" s="309"/>
      <c r="AI70" s="309"/>
      <c r="AJ70" s="310"/>
      <c r="AK70" s="381"/>
      <c r="AL70" s="382"/>
      <c r="AM70" s="382"/>
      <c r="AN70" s="382"/>
      <c r="AO70" s="382"/>
      <c r="AP70" s="385"/>
      <c r="AQ70" s="491"/>
      <c r="AR70" s="492"/>
      <c r="AS70" s="492"/>
      <c r="AT70" s="492"/>
      <c r="AU70" s="492"/>
      <c r="AV70" s="492"/>
      <c r="AW70" s="492"/>
      <c r="AX70" s="493"/>
      <c r="AY70" s="458"/>
      <c r="AZ70" s="459"/>
      <c r="BA70" s="459"/>
      <c r="BB70" s="459"/>
      <c r="BC70" s="459"/>
      <c r="BD70" s="459"/>
      <c r="BE70" s="459"/>
      <c r="BF70" s="460"/>
      <c r="BG70" s="506"/>
      <c r="BH70" s="507"/>
      <c r="BI70" s="507"/>
      <c r="BJ70" s="507"/>
      <c r="BK70" s="507"/>
      <c r="BL70" s="507"/>
      <c r="BM70" s="507"/>
      <c r="BN70" s="440"/>
    </row>
    <row r="71" spans="2:66" ht="4.5" customHeight="1" x14ac:dyDescent="0.15">
      <c r="AK71" s="412" t="s">
        <v>302</v>
      </c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4"/>
      <c r="AY71" s="258"/>
      <c r="AZ71" s="259"/>
      <c r="BA71" s="259"/>
      <c r="BB71" s="259"/>
      <c r="BC71" s="259"/>
      <c r="BD71" s="259"/>
      <c r="BE71" s="259"/>
      <c r="BF71" s="441"/>
      <c r="BG71" s="508">
        <f>SUM(BG20:BM70)</f>
        <v>0</v>
      </c>
      <c r="BH71" s="509"/>
      <c r="BI71" s="509"/>
      <c r="BJ71" s="509"/>
      <c r="BK71" s="509"/>
      <c r="BL71" s="509"/>
      <c r="BM71" s="509"/>
      <c r="BN71" s="423" t="s">
        <v>295</v>
      </c>
    </row>
    <row r="72" spans="2:66" ht="9.75" customHeight="1" x14ac:dyDescent="0.15">
      <c r="B72" s="95" t="s">
        <v>299</v>
      </c>
      <c r="C72" s="17"/>
      <c r="D72" s="17"/>
      <c r="AK72" s="412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4"/>
      <c r="AY72" s="260"/>
      <c r="AZ72" s="261"/>
      <c r="BA72" s="261"/>
      <c r="BB72" s="261"/>
      <c r="BC72" s="261"/>
      <c r="BD72" s="261"/>
      <c r="BE72" s="261"/>
      <c r="BF72" s="441"/>
      <c r="BG72" s="510"/>
      <c r="BH72" s="511"/>
      <c r="BI72" s="511"/>
      <c r="BJ72" s="511"/>
      <c r="BK72" s="511"/>
      <c r="BL72" s="511"/>
      <c r="BM72" s="511"/>
      <c r="BN72" s="423"/>
    </row>
    <row r="73" spans="2:66" ht="9.75" customHeight="1" x14ac:dyDescent="0.15">
      <c r="B73" s="95" t="s">
        <v>300</v>
      </c>
      <c r="C73" s="17"/>
      <c r="D73" s="17"/>
      <c r="AK73" s="412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4"/>
      <c r="AY73" s="260"/>
      <c r="AZ73" s="261"/>
      <c r="BA73" s="261"/>
      <c r="BB73" s="261"/>
      <c r="BC73" s="261"/>
      <c r="BD73" s="261"/>
      <c r="BE73" s="261"/>
      <c r="BF73" s="441"/>
      <c r="BG73" s="510"/>
      <c r="BH73" s="511"/>
      <c r="BI73" s="511"/>
      <c r="BJ73" s="511"/>
      <c r="BK73" s="511"/>
      <c r="BL73" s="511"/>
      <c r="BM73" s="511"/>
      <c r="BN73" s="423"/>
    </row>
    <row r="74" spans="2:66" ht="9.75" customHeight="1" x14ac:dyDescent="0.15">
      <c r="B74" s="95" t="s">
        <v>301</v>
      </c>
      <c r="C74" s="17"/>
      <c r="D74" s="17"/>
      <c r="AK74" s="412"/>
      <c r="AL74" s="413"/>
      <c r="AM74" s="413"/>
      <c r="AN74" s="413"/>
      <c r="AO74" s="413"/>
      <c r="AP74" s="413"/>
      <c r="AQ74" s="413"/>
      <c r="AR74" s="413"/>
      <c r="AS74" s="413"/>
      <c r="AT74" s="413"/>
      <c r="AU74" s="413"/>
      <c r="AV74" s="413"/>
      <c r="AW74" s="413"/>
      <c r="AX74" s="414"/>
      <c r="AY74" s="260"/>
      <c r="AZ74" s="261"/>
      <c r="BA74" s="261"/>
      <c r="BB74" s="261"/>
      <c r="BC74" s="261"/>
      <c r="BD74" s="261"/>
      <c r="BE74" s="261"/>
      <c r="BF74" s="441"/>
      <c r="BG74" s="510"/>
      <c r="BH74" s="511"/>
      <c r="BI74" s="511"/>
      <c r="BJ74" s="511"/>
      <c r="BK74" s="511"/>
      <c r="BL74" s="511"/>
      <c r="BM74" s="511"/>
      <c r="BN74" s="423"/>
    </row>
    <row r="75" spans="2:66" ht="9.75" customHeight="1" thickBot="1" x14ac:dyDescent="0.2">
      <c r="B75" s="95" t="s">
        <v>138</v>
      </c>
      <c r="C75" s="17"/>
      <c r="D75" s="17"/>
      <c r="AK75" s="415"/>
      <c r="AL75" s="416"/>
      <c r="AM75" s="416"/>
      <c r="AN75" s="416"/>
      <c r="AO75" s="416"/>
      <c r="AP75" s="416"/>
      <c r="AQ75" s="416"/>
      <c r="AR75" s="416"/>
      <c r="AS75" s="416"/>
      <c r="AT75" s="416"/>
      <c r="AU75" s="416"/>
      <c r="AV75" s="416"/>
      <c r="AW75" s="416"/>
      <c r="AX75" s="417"/>
      <c r="AY75" s="262"/>
      <c r="AZ75" s="263"/>
      <c r="BA75" s="263"/>
      <c r="BB75" s="263"/>
      <c r="BC75" s="263"/>
      <c r="BD75" s="263"/>
      <c r="BE75" s="263"/>
      <c r="BF75" s="442"/>
      <c r="BG75" s="512"/>
      <c r="BH75" s="513"/>
      <c r="BI75" s="513"/>
      <c r="BJ75" s="513"/>
      <c r="BK75" s="513"/>
      <c r="BL75" s="513"/>
      <c r="BM75" s="513"/>
      <c r="BN75" s="425"/>
    </row>
    <row r="76" spans="2:66" ht="14.25" thickTop="1" x14ac:dyDescent="0.15">
      <c r="B76" s="95" t="s">
        <v>147</v>
      </c>
    </row>
    <row r="77" spans="2:66" x14ac:dyDescent="0.15">
      <c r="B77" s="95" t="s">
        <v>154</v>
      </c>
    </row>
  </sheetData>
  <mergeCells count="150">
    <mergeCell ref="AQ37:AX46"/>
    <mergeCell ref="AQ47:AX53"/>
    <mergeCell ref="AQ54:AX63"/>
    <mergeCell ref="AQ64:AX70"/>
    <mergeCell ref="BG71:BM75"/>
    <mergeCell ref="BN71:BN75"/>
    <mergeCell ref="AY71:BE75"/>
    <mergeCell ref="BF71:BF75"/>
    <mergeCell ref="AK71:AX75"/>
    <mergeCell ref="BN37:BN46"/>
    <mergeCell ref="BN47:BN53"/>
    <mergeCell ref="BN54:BN63"/>
    <mergeCell ref="BN64:BN70"/>
    <mergeCell ref="BG20:BM29"/>
    <mergeCell ref="BG30:BM36"/>
    <mergeCell ref="BG37:BM46"/>
    <mergeCell ref="BG47:BM53"/>
    <mergeCell ref="BG54:BM63"/>
    <mergeCell ref="BG64:BM70"/>
    <mergeCell ref="G37:Y37"/>
    <mergeCell ref="G38:Y38"/>
    <mergeCell ref="G54:Y54"/>
    <mergeCell ref="G55:Y55"/>
    <mergeCell ref="G59:Y59"/>
    <mergeCell ref="G67:Y67"/>
    <mergeCell ref="G25:Y25"/>
    <mergeCell ref="G33:Y33"/>
    <mergeCell ref="G50:Y50"/>
    <mergeCell ref="G42:Y42"/>
    <mergeCell ref="G51:Y51"/>
    <mergeCell ref="G44:Y44"/>
    <mergeCell ref="G34:Y34"/>
    <mergeCell ref="G27:Y27"/>
    <mergeCell ref="AP47:AP53"/>
    <mergeCell ref="B64:F70"/>
    <mergeCell ref="AY64:BF70"/>
    <mergeCell ref="Z65:AJ65"/>
    <mergeCell ref="Z66:AJ66"/>
    <mergeCell ref="Z67:AJ67"/>
    <mergeCell ref="Z68:AJ68"/>
    <mergeCell ref="Z69:AJ69"/>
    <mergeCell ref="Z70:AJ70"/>
    <mergeCell ref="Z64:AJ64"/>
    <mergeCell ref="G68:Y68"/>
    <mergeCell ref="AK64:AO70"/>
    <mergeCell ref="AP64:AP70"/>
    <mergeCell ref="B54:F63"/>
    <mergeCell ref="AY54:BF63"/>
    <mergeCell ref="Z56:AJ56"/>
    <mergeCell ref="Z57:AJ57"/>
    <mergeCell ref="Z58:AJ58"/>
    <mergeCell ref="Z59:AJ59"/>
    <mergeCell ref="Z60:AJ60"/>
    <mergeCell ref="Z54:AJ54"/>
    <mergeCell ref="Z55:AJ55"/>
    <mergeCell ref="Z61:AJ61"/>
    <mergeCell ref="Z62:AJ62"/>
    <mergeCell ref="Z63:AJ63"/>
    <mergeCell ref="G61:Y61"/>
    <mergeCell ref="AP54:AP63"/>
    <mergeCell ref="AK54:AO63"/>
    <mergeCell ref="B47:F53"/>
    <mergeCell ref="AY47:BF53"/>
    <mergeCell ref="Z43:AJ43"/>
    <mergeCell ref="Z44:AJ44"/>
    <mergeCell ref="Z45:AJ45"/>
    <mergeCell ref="Z46:AJ46"/>
    <mergeCell ref="Z52:AJ52"/>
    <mergeCell ref="Z53:AJ53"/>
    <mergeCell ref="B37:F46"/>
    <mergeCell ref="AY37:BF46"/>
    <mergeCell ref="Z47:AJ47"/>
    <mergeCell ref="Z48:AJ48"/>
    <mergeCell ref="Z49:AJ49"/>
    <mergeCell ref="Z50:AJ50"/>
    <mergeCell ref="Z51:AJ51"/>
    <mergeCell ref="AP37:AP46"/>
    <mergeCell ref="AK37:AO46"/>
    <mergeCell ref="AK47:AO53"/>
    <mergeCell ref="Z37:AJ37"/>
    <mergeCell ref="Z38:AJ38"/>
    <mergeCell ref="Z39:AJ39"/>
    <mergeCell ref="Z40:AJ40"/>
    <mergeCell ref="Z41:AJ41"/>
    <mergeCell ref="Z42:AJ42"/>
    <mergeCell ref="AX3:BF3"/>
    <mergeCell ref="AX4:BF4"/>
    <mergeCell ref="B20:F29"/>
    <mergeCell ref="AO4:AW4"/>
    <mergeCell ref="AO3:AW3"/>
    <mergeCell ref="B19:F19"/>
    <mergeCell ref="G19:Y19"/>
    <mergeCell ref="R12:BF12"/>
    <mergeCell ref="AY20:BF29"/>
    <mergeCell ref="B5:BF5"/>
    <mergeCell ref="R10:Z10"/>
    <mergeCell ref="AA10:BF10"/>
    <mergeCell ref="R11:BF11"/>
    <mergeCell ref="L10:Q10"/>
    <mergeCell ref="L11:Q11"/>
    <mergeCell ref="R7:AN7"/>
    <mergeCell ref="R14:BF14"/>
    <mergeCell ref="R15:BF15"/>
    <mergeCell ref="B14:Q15"/>
    <mergeCell ref="B13:Q13"/>
    <mergeCell ref="R13:T13"/>
    <mergeCell ref="AM13:AO13"/>
    <mergeCell ref="U13:AL13"/>
    <mergeCell ref="AP13:BF13"/>
    <mergeCell ref="BG19:BN19"/>
    <mergeCell ref="AY19:BF19"/>
    <mergeCell ref="Z19:AJ19"/>
    <mergeCell ref="Z36:AJ36"/>
    <mergeCell ref="Z31:AJ31"/>
    <mergeCell ref="Z32:AJ32"/>
    <mergeCell ref="Z33:AJ33"/>
    <mergeCell ref="Z34:AJ34"/>
    <mergeCell ref="Z35:AJ35"/>
    <mergeCell ref="AK20:AO29"/>
    <mergeCell ref="AK30:AO36"/>
    <mergeCell ref="AQ19:AX19"/>
    <mergeCell ref="AQ20:AX29"/>
    <mergeCell ref="Z20:AJ20"/>
    <mergeCell ref="Z21:AJ21"/>
    <mergeCell ref="Z22:AJ22"/>
    <mergeCell ref="Z23:AJ23"/>
    <mergeCell ref="Z24:AJ24"/>
    <mergeCell ref="BN20:BN29"/>
    <mergeCell ref="BN30:BN36"/>
    <mergeCell ref="AQ30:AX36"/>
    <mergeCell ref="AY30:BF36"/>
    <mergeCell ref="L12:Q12"/>
    <mergeCell ref="B10:K12"/>
    <mergeCell ref="Z25:AJ25"/>
    <mergeCell ref="Z26:AJ26"/>
    <mergeCell ref="Z27:AJ27"/>
    <mergeCell ref="Z28:AJ28"/>
    <mergeCell ref="AK19:AP19"/>
    <mergeCell ref="Z29:AJ29"/>
    <mergeCell ref="Z30:AJ30"/>
    <mergeCell ref="AP20:AP29"/>
    <mergeCell ref="AP30:AP36"/>
    <mergeCell ref="B30:F36"/>
    <mergeCell ref="B16:Q17"/>
    <mergeCell ref="R16:AL16"/>
    <mergeCell ref="AM16:BF16"/>
    <mergeCell ref="R17:AL17"/>
    <mergeCell ref="AM17:BF17"/>
    <mergeCell ref="G21:Y21"/>
    <mergeCell ref="G20:Y20"/>
  </mergeCells>
  <phoneticPr fontId="2"/>
  <conditionalFormatting sqref="AY71">
    <cfRule type="cellIs" dxfId="3" priority="4" operator="equal">
      <formula>0</formula>
    </cfRule>
  </conditionalFormatting>
  <conditionalFormatting sqref="AY71:BE75">
    <cfRule type="cellIs" dxfId="2" priority="3" operator="equal">
      <formula>0</formula>
    </cfRule>
  </conditionalFormatting>
  <conditionalFormatting sqref="BG71:BM75">
    <cfRule type="cellIs" dxfId="1" priority="1" operator="equal">
      <formula>0</formula>
    </cfRule>
  </conditionalFormatting>
  <conditionalFormatting sqref="BG71">
    <cfRule type="cellIs" dxfId="0" priority="2" operator="equal">
      <formula>0</formula>
    </cfRule>
  </conditionalFormatting>
  <pageMargins left="0.39370078740157483" right="0.39370078740157483" top="0.39370078740157483" bottom="0.39370078740157483" header="0.51181102362204722" footer="0.19685039370078741"/>
  <pageSetup paperSize="9" scale="94" orientation="portrait" r:id="rId1"/>
  <headerFooter alignWithMargins="0">
    <oddFooter>&amp;C- 6/6 -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E7" sqref="BE7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会場受験</vt:lpstr>
      <vt:lpstr>会場受験＜名簿＞</vt:lpstr>
      <vt:lpstr>採点付き</vt:lpstr>
      <vt:lpstr>採点付き＜名簿＞</vt:lpstr>
      <vt:lpstr>採点無（ＦＥ～PM）</vt:lpstr>
      <vt:lpstr>採点無（ＡＵ・ＥＳ・ＳＣ）</vt:lpstr>
      <vt:lpstr>Sheet1</vt:lpstr>
      <vt:lpstr>'会場受験＜名簿＞'!Print_Area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海津　圭亮</dc:creator>
  <cp:lastModifiedBy>client2a</cp:lastModifiedBy>
  <cp:lastPrinted>2018-12-09T10:30:19Z</cp:lastPrinted>
  <dcterms:created xsi:type="dcterms:W3CDTF">2009-05-22T07:58:05Z</dcterms:created>
  <dcterms:modified xsi:type="dcterms:W3CDTF">2018-12-14T05:07:20Z</dcterms:modified>
</cp:coreProperties>
</file>